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olovata\OneDrive - CRDF Global\Documents\GRANTS_FINAL\"/>
    </mc:Choice>
  </mc:AlternateContent>
  <xr:revisionPtr revIDLastSave="0" documentId="8_{CFE3C1C2-A712-413A-96AC-5708A491E579}" xr6:coauthVersionLast="47" xr6:coauthVersionMax="47" xr10:uidLastSave="{00000000-0000-0000-0000-000000000000}"/>
  <bookViews>
    <workbookView xWindow="12" yWindow="672" windowWidth="23028" windowHeight="12288" firstSheet="1" activeTab="1" xr2:uid="{00000000-000D-0000-FFFF-FFFF00000000}"/>
  </bookViews>
  <sheets>
    <sheet name="Summary (CRDF)" sheetId="10" state="hidden" r:id="rId1"/>
    <sheet name="Conference Travel Grant Budget" sheetId="22" r:id="rId2"/>
  </sheets>
  <definedNames>
    <definedName name="_xlnm.Print_Area" localSheetId="1">'Conference Travel Grant Budget'!$B$3:$K$112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" i="22" l="1"/>
  <c r="J107" i="22"/>
  <c r="J105" i="22"/>
  <c r="J103" i="22"/>
  <c r="I73" i="22"/>
  <c r="I72" i="22"/>
  <c r="I82" i="22" s="1"/>
  <c r="I91" i="22"/>
  <c r="I92" i="22"/>
  <c r="I93" i="22"/>
  <c r="I94" i="22"/>
  <c r="I95" i="22"/>
  <c r="I96" i="22"/>
  <c r="I97" i="22"/>
  <c r="I98" i="22"/>
  <c r="I90" i="22"/>
  <c r="I89" i="22"/>
  <c r="I76" i="22"/>
  <c r="I77" i="22"/>
  <c r="I74" i="22"/>
  <c r="I75" i="22"/>
  <c r="I78" i="22"/>
  <c r="I79" i="22"/>
  <c r="I80" i="22"/>
  <c r="I81" i="22"/>
  <c r="I62" i="22"/>
  <c r="I41" i="22"/>
  <c r="I42" i="22"/>
  <c r="I43" i="22"/>
  <c r="I37" i="22"/>
  <c r="I38" i="22"/>
  <c r="I39" i="22"/>
  <c r="I40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3" i="22"/>
  <c r="I22" i="22"/>
  <c r="I23" i="22"/>
  <c r="I24" i="22"/>
  <c r="I25" i="22"/>
  <c r="I26" i="22"/>
  <c r="I20" i="22"/>
  <c r="I30" i="22" s="1"/>
  <c r="I21" i="22"/>
  <c r="I27" i="22"/>
  <c r="I28" i="22"/>
  <c r="I29" i="22"/>
  <c r="D9" i="10"/>
  <c r="I18" i="10"/>
  <c r="H18" i="10"/>
  <c r="J18" i="10"/>
  <c r="I17" i="10"/>
  <c r="I16" i="10"/>
  <c r="I15" i="10"/>
  <c r="I14" i="10"/>
  <c r="I13" i="10"/>
  <c r="I12" i="10"/>
  <c r="I11" i="10"/>
  <c r="I10" i="10"/>
  <c r="H10" i="10"/>
  <c r="J10" i="10"/>
  <c r="I9" i="10"/>
  <c r="F18" i="10"/>
  <c r="H17" i="10"/>
  <c r="J17" i="10"/>
  <c r="H16" i="10"/>
  <c r="H15" i="10"/>
  <c r="F15" i="10"/>
  <c r="H14" i="10"/>
  <c r="J14" i="10"/>
  <c r="H13" i="10"/>
  <c r="H12" i="10"/>
  <c r="J12" i="10"/>
  <c r="F12" i="10"/>
  <c r="H11" i="10"/>
  <c r="F11" i="10"/>
  <c r="H9" i="10"/>
  <c r="F9" i="10"/>
  <c r="G18" i="10"/>
  <c r="G17" i="10"/>
  <c r="G16" i="10"/>
  <c r="G15" i="10"/>
  <c r="G14" i="10"/>
  <c r="G13" i="10"/>
  <c r="G12" i="10"/>
  <c r="G11" i="10"/>
  <c r="G10" i="10"/>
  <c r="G9" i="10"/>
  <c r="E18" i="10"/>
  <c r="E17" i="10"/>
  <c r="E16" i="10"/>
  <c r="E15" i="10"/>
  <c r="E14" i="10"/>
  <c r="E13" i="10"/>
  <c r="E12" i="10"/>
  <c r="E11" i="10"/>
  <c r="E10" i="10"/>
  <c r="E9" i="10"/>
  <c r="D18" i="10"/>
  <c r="D17" i="10"/>
  <c r="D16" i="10"/>
  <c r="D15" i="10"/>
  <c r="D14" i="10"/>
  <c r="D13" i="10"/>
  <c r="D12" i="10"/>
  <c r="D11" i="10"/>
  <c r="D10" i="10"/>
  <c r="J9" i="10"/>
  <c r="J19" i="10"/>
  <c r="F14" i="10"/>
  <c r="F10" i="10"/>
  <c r="J13" i="10"/>
  <c r="F13" i="10"/>
  <c r="J15" i="10"/>
  <c r="F17" i="10"/>
  <c r="J11" i="10"/>
  <c r="F16" i="10"/>
  <c r="J16" i="10"/>
  <c r="I64" i="22" l="1"/>
  <c r="I99" i="22"/>
</calcChain>
</file>

<file path=xl/sharedStrings.xml><?xml version="1.0" encoding="utf-8"?>
<sst xmlns="http://schemas.openxmlformats.org/spreadsheetml/2006/main" count="61" uniqueCount="41">
  <si>
    <t>INTERNAL USE ONLY</t>
  </si>
  <si>
    <t>Summary Information from Grantee Budget Input</t>
  </si>
  <si>
    <t>Equipment</t>
  </si>
  <si>
    <t>Item Description</t>
  </si>
  <si>
    <t>Is the vendor identified?</t>
  </si>
  <si>
    <t>Capital Expenditure?</t>
  </si>
  <si>
    <t>Unit</t>
  </si>
  <si>
    <t>Unit $</t>
  </si>
  <si>
    <t># Units</t>
  </si>
  <si>
    <t>Total</t>
  </si>
  <si>
    <t>Subtotal - Equipment</t>
  </si>
  <si>
    <t>*</t>
  </si>
  <si>
    <t>Equipment: a single item with an acquisition cost between $1000 and $4999.99 with a free standing use life greater than one year</t>
  </si>
  <si>
    <t>**</t>
  </si>
  <si>
    <t>Capital Equipment: Any single item with an acquisition cost equal to or greater than $5000 with a stading use life greater than one year. 2CFR200.12 &amp; 2CFR200.13</t>
  </si>
  <si>
    <t>Grant  Title</t>
  </si>
  <si>
    <t>PI Name &amp; Conference</t>
  </si>
  <si>
    <t>Period of Performance for this Budget</t>
  </si>
  <si>
    <t>[enter number]</t>
  </si>
  <si>
    <t>Months</t>
  </si>
  <si>
    <t>Start Date</t>
  </si>
  <si>
    <t>End Date</t>
  </si>
  <si>
    <t>mm/dd/yyyy</t>
  </si>
  <si>
    <t>Conference Travel Grant Budget</t>
  </si>
  <si>
    <t>Conference Budget/ Conference Details</t>
  </si>
  <si>
    <t># of units</t>
  </si>
  <si>
    <t>Anticipated Conference Registration Fee</t>
  </si>
  <si>
    <t>Subtotal - Conference Budget/ Conference Details</t>
  </si>
  <si>
    <t>Supplies</t>
  </si>
  <si>
    <t>Subtotal - Supplies</t>
  </si>
  <si>
    <t>Travel Expenses</t>
  </si>
  <si>
    <t>Service Description</t>
  </si>
  <si>
    <t>Is the provider identified?</t>
  </si>
  <si>
    <t>Airfare</t>
  </si>
  <si>
    <t>Ground Transportation</t>
  </si>
  <si>
    <t xml:space="preserve"> Subtotal - Travel Expenses</t>
  </si>
  <si>
    <t>Other Direct Costs</t>
  </si>
  <si>
    <t>[customize header]</t>
  </si>
  <si>
    <t>Subtotal - Other Direct Costs</t>
  </si>
  <si>
    <t>Subtotal - Travel Expenses</t>
  </si>
  <si>
    <t>Conference Travel Grant Budget &amp;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</si>
</sst>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4"/>
      <color theme="1"/>
      <name val="Bodoni MT"/>
      <family val="1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5" fillId="4" borderId="4" xfId="0" applyFont="1" applyFill="1" applyBorder="1"/>
    <xf numFmtId="0" fontId="5" fillId="4" borderId="5" xfId="0" applyFont="1" applyFill="1" applyBorder="1"/>
    <xf numFmtId="0" fontId="5" fillId="0" borderId="7" xfId="0" applyFont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4" fillId="5" borderId="5" xfId="0" applyFont="1" applyFill="1" applyBorder="1"/>
    <xf numFmtId="0" fontId="0" fillId="5" borderId="6" xfId="0" applyFill="1" applyBorder="1"/>
    <xf numFmtId="0" fontId="0" fillId="5" borderId="12" xfId="0" applyFill="1" applyBorder="1"/>
    <xf numFmtId="0" fontId="0" fillId="3" borderId="0" xfId="0" applyFill="1"/>
    <xf numFmtId="0" fontId="6" fillId="3" borderId="0" xfId="0" applyFont="1" applyFill="1"/>
    <xf numFmtId="0" fontId="2" fillId="3" borderId="0" xfId="0" applyFont="1" applyFill="1"/>
    <xf numFmtId="0" fontId="0" fillId="5" borderId="13" xfId="0" applyFill="1" applyBorder="1"/>
    <xf numFmtId="0" fontId="5" fillId="5" borderId="0" xfId="0" applyFont="1" applyFill="1"/>
    <xf numFmtId="0" fontId="7" fillId="5" borderId="0" xfId="0" applyFont="1" applyFill="1"/>
    <xf numFmtId="0" fontId="0" fillId="5" borderId="0" xfId="0" applyFill="1"/>
    <xf numFmtId="0" fontId="0" fillId="5" borderId="0" xfId="0" applyFill="1" applyAlignment="1">
      <alignment horizontal="right"/>
    </xf>
    <xf numFmtId="0" fontId="5" fillId="2" borderId="0" xfId="0" applyFont="1" applyFill="1"/>
    <xf numFmtId="0" fontId="7" fillId="2" borderId="0" xfId="0" applyFont="1" applyFill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2" fontId="5" fillId="0" borderId="2" xfId="0" applyNumberFormat="1" applyFont="1" applyBorder="1" applyAlignment="1">
      <alignment horizontal="center"/>
    </xf>
    <xf numFmtId="0" fontId="8" fillId="0" borderId="0" xfId="0" applyFont="1"/>
    <xf numFmtId="0" fontId="0" fillId="5" borderId="15" xfId="0" applyFill="1" applyBorder="1"/>
    <xf numFmtId="0" fontId="0" fillId="5" borderId="14" xfId="0" applyFill="1" applyBorder="1"/>
    <xf numFmtId="0" fontId="4" fillId="5" borderId="14" xfId="0" applyFont="1" applyFill="1" applyBorder="1"/>
    <xf numFmtId="0" fontId="0" fillId="5" borderId="16" xfId="0" applyFill="1" applyBorder="1"/>
    <xf numFmtId="0" fontId="5" fillId="0" borderId="2" xfId="0" applyFont="1" applyBorder="1" applyAlignment="1">
      <alignment horizontal="center"/>
    </xf>
    <xf numFmtId="0" fontId="5" fillId="5" borderId="12" xfId="0" applyFont="1" applyFill="1" applyBorder="1"/>
    <xf numFmtId="0" fontId="5" fillId="5" borderId="9" xfId="0" applyFont="1" applyFill="1" applyBorder="1"/>
    <xf numFmtId="164" fontId="7" fillId="2" borderId="0" xfId="0" applyNumberFormat="1" applyFont="1" applyFill="1"/>
    <xf numFmtId="0" fontId="0" fillId="7" borderId="0" xfId="0" applyFill="1"/>
    <xf numFmtId="0" fontId="6" fillId="7" borderId="0" xfId="0" applyFont="1" applyFill="1"/>
    <xf numFmtId="0" fontId="2" fillId="7" borderId="0" xfId="0" applyFont="1" applyFill="1"/>
    <xf numFmtId="0" fontId="0" fillId="8" borderId="0" xfId="0" applyFill="1"/>
    <xf numFmtId="0" fontId="6" fillId="8" borderId="0" xfId="0" applyFont="1" applyFill="1"/>
    <xf numFmtId="0" fontId="2" fillId="8" borderId="0" xfId="0" applyFont="1" applyFill="1"/>
    <xf numFmtId="164" fontId="2" fillId="7" borderId="0" xfId="0" applyNumberFormat="1" applyFont="1" applyFill="1" applyAlignment="1">
      <alignment horizontal="right"/>
    </xf>
    <xf numFmtId="164" fontId="2" fillId="8" borderId="0" xfId="0" applyNumberFormat="1" applyFont="1" applyFill="1" applyAlignment="1">
      <alignment horizontal="right"/>
    </xf>
    <xf numFmtId="0" fontId="5" fillId="5" borderId="13" xfId="0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164" fontId="5" fillId="0" borderId="2" xfId="1" applyNumberFormat="1" applyFont="1" applyBorder="1" applyAlignment="1">
      <alignment horizontal="center"/>
    </xf>
    <xf numFmtId="0" fontId="5" fillId="5" borderId="6" xfId="0" applyFont="1" applyFill="1" applyBorder="1"/>
    <xf numFmtId="49" fontId="5" fillId="0" borderId="2" xfId="0" applyNumberFormat="1" applyFont="1" applyBorder="1" applyAlignment="1">
      <alignment horizontal="center"/>
    </xf>
    <xf numFmtId="0" fontId="3" fillId="5" borderId="0" xfId="0" applyFont="1" applyFill="1"/>
    <xf numFmtId="0" fontId="2" fillId="5" borderId="0" xfId="0" applyFont="1" applyFill="1" applyAlignment="1">
      <alignment horizontal="right"/>
    </xf>
    <xf numFmtId="0" fontId="10" fillId="5" borderId="12" xfId="0" applyFont="1" applyFill="1" applyBorder="1"/>
    <xf numFmtId="0" fontId="10" fillId="7" borderId="0" xfId="0" applyFont="1" applyFill="1"/>
    <xf numFmtId="0" fontId="10" fillId="5" borderId="13" xfId="0" applyFont="1" applyFill="1" applyBorder="1"/>
    <xf numFmtId="0" fontId="10" fillId="5" borderId="0" xfId="0" applyFont="1" applyFill="1"/>
    <xf numFmtId="0" fontId="5" fillId="5" borderId="5" xfId="0" applyFont="1" applyFill="1" applyBorder="1"/>
    <xf numFmtId="0" fontId="5" fillId="0" borderId="2" xfId="0" applyFont="1" applyBorder="1" applyProtection="1">
      <protection locked="0"/>
    </xf>
    <xf numFmtId="16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164" fontId="5" fillId="0" borderId="2" xfId="1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/>
    </xf>
    <xf numFmtId="0" fontId="5" fillId="5" borderId="4" xfId="0" applyFont="1" applyFill="1" applyBorder="1"/>
    <xf numFmtId="0" fontId="11" fillId="5" borderId="0" xfId="0" applyFont="1" applyFill="1" applyAlignment="1">
      <alignment horizontal="right"/>
    </xf>
    <xf numFmtId="0" fontId="5" fillId="5" borderId="0" xfId="0" applyFont="1" applyFill="1" applyAlignment="1">
      <alignment horizontal="left"/>
    </xf>
    <xf numFmtId="0" fontId="11" fillId="5" borderId="10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left"/>
    </xf>
    <xf numFmtId="0" fontId="13" fillId="0" borderId="0" xfId="0" applyFont="1" applyAlignment="1">
      <alignment horizontal="right"/>
    </xf>
    <xf numFmtId="0" fontId="5" fillId="4" borderId="6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5" fillId="4" borderId="30" xfId="0" applyFont="1" applyFill="1" applyBorder="1" applyAlignment="1">
      <alignment horizontal="center"/>
    </xf>
    <xf numFmtId="2" fontId="5" fillId="0" borderId="30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 applyProtection="1">
      <alignment horizontal="center"/>
      <protection locked="0"/>
    </xf>
    <xf numFmtId="164" fontId="5" fillId="0" borderId="30" xfId="1" applyNumberFormat="1" applyFont="1" applyBorder="1" applyAlignment="1" applyProtection="1">
      <alignment horizontal="center"/>
      <protection locked="0"/>
    </xf>
    <xf numFmtId="0" fontId="5" fillId="4" borderId="30" xfId="0" applyFont="1" applyFill="1" applyBorder="1"/>
    <xf numFmtId="0" fontId="5" fillId="0" borderId="30" xfId="0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5" fillId="0" borderId="32" xfId="0" applyFont="1" applyBorder="1" applyAlignment="1">
      <alignment horizontal="center"/>
    </xf>
    <xf numFmtId="0" fontId="6" fillId="3" borderId="0" xfId="0" applyFont="1" applyFill="1" applyAlignment="1">
      <alignment vertical="top"/>
    </xf>
    <xf numFmtId="0" fontId="9" fillId="0" borderId="0" xfId="0" applyFont="1" applyAlignment="1">
      <alignment horizontal="left" vertical="top"/>
    </xf>
    <xf numFmtId="164" fontId="5" fillId="0" borderId="17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0" fontId="5" fillId="4" borderId="5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164" fontId="5" fillId="0" borderId="30" xfId="0" applyNumberFormat="1" applyFont="1" applyBorder="1" applyAlignment="1">
      <alignment horizontal="right"/>
    </xf>
    <xf numFmtId="0" fontId="5" fillId="4" borderId="30" xfId="0" applyFont="1" applyFill="1" applyBorder="1" applyAlignment="1">
      <alignment horizontal="left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4" borderId="30" xfId="0" applyFont="1" applyFill="1" applyBorder="1" applyAlignment="1">
      <alignment horizontal="right"/>
    </xf>
    <xf numFmtId="164" fontId="5" fillId="0" borderId="18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0" fontId="11" fillId="6" borderId="22" xfId="0" applyFont="1" applyFill="1" applyBorder="1" applyAlignment="1">
      <alignment horizontal="right"/>
    </xf>
    <xf numFmtId="0" fontId="11" fillId="6" borderId="23" xfId="0" applyFont="1" applyFill="1" applyBorder="1" applyAlignment="1">
      <alignment horizontal="right"/>
    </xf>
    <xf numFmtId="0" fontId="12" fillId="0" borderId="24" xfId="0" applyFont="1" applyBorder="1" applyAlignment="1" applyProtection="1">
      <alignment horizontal="left"/>
      <protection locked="0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left"/>
      <protection locked="0"/>
    </xf>
    <xf numFmtId="0" fontId="11" fillId="6" borderId="22" xfId="0" applyFont="1" applyFill="1" applyBorder="1" applyAlignment="1" applyProtection="1">
      <alignment horizontal="center"/>
      <protection locked="0"/>
    </xf>
    <xf numFmtId="0" fontId="11" fillId="6" borderId="23" xfId="0" applyFont="1" applyFill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7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center" wrapText="1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0" borderId="29" xfId="0" applyFont="1" applyBorder="1" applyAlignment="1" applyProtection="1">
      <alignment horizontal="center" wrapText="1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164" fontId="5" fillId="0" borderId="17" xfId="0" applyNumberFormat="1" applyFont="1" applyBorder="1" applyAlignment="1" applyProtection="1">
      <alignment horizontal="right"/>
      <protection locked="0"/>
    </xf>
    <xf numFmtId="164" fontId="5" fillId="0" borderId="20" xfId="0" applyNumberFormat="1" applyFont="1" applyBorder="1" applyAlignment="1" applyProtection="1">
      <alignment horizontal="right"/>
      <protection locked="0"/>
    </xf>
    <xf numFmtId="164" fontId="5" fillId="0" borderId="18" xfId="0" applyNumberFormat="1" applyFont="1" applyBorder="1" applyAlignment="1" applyProtection="1">
      <alignment horizontal="right"/>
      <protection locked="0"/>
    </xf>
    <xf numFmtId="164" fontId="5" fillId="0" borderId="19" xfId="0" applyNumberFormat="1" applyFont="1" applyBorder="1" applyAlignment="1" applyProtection="1">
      <alignment horizontal="right"/>
      <protection locked="0"/>
    </xf>
    <xf numFmtId="0" fontId="5" fillId="4" borderId="5" xfId="0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 vertic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b/>
        <i val="0"/>
        <color rgb="FFFF0000"/>
      </font>
    </dxf>
  </dxfs>
  <tableStyles count="1" defaultTableStyle="Process Improvement" defaultPivotStyle="PivotStyleLight16">
    <tableStyle name="Process Improvement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</xdr:colOff>
      <xdr:row>37</xdr:row>
      <xdr:rowOff>163195</xdr:rowOff>
    </xdr:from>
    <xdr:to>
      <xdr:col>16</xdr:col>
      <xdr:colOff>445770</xdr:colOff>
      <xdr:row>40</xdr:row>
      <xdr:rowOff>68580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F0C0118-C881-4FCC-B5D3-C06024BE6919}"/>
            </a:ext>
          </a:extLst>
        </xdr:cNvPr>
        <xdr:cNvSpPr txBox="1"/>
      </xdr:nvSpPr>
      <xdr:spPr>
        <a:xfrm>
          <a:off x="8451215" y="16873855"/>
          <a:ext cx="2883535" cy="454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A </a:t>
          </a:r>
          <a:r>
            <a:rPr lang="en-US" sz="1000" b="1"/>
            <a:t>supply</a:t>
          </a:r>
          <a:r>
            <a:rPr lang="en-US" sz="1000" baseline="0"/>
            <a:t> is a single item valued at less than $1000 and with a use life of one year or less.</a:t>
          </a:r>
        </a:p>
      </xdr:txBody>
    </xdr:sp>
    <xdr:clientData fPrintsWithSheet="0"/>
  </xdr:twoCellAnchor>
  <xdr:twoCellAnchor>
    <xdr:from>
      <xdr:col>12</xdr:col>
      <xdr:colOff>130175</xdr:colOff>
      <xdr:row>68</xdr:row>
      <xdr:rowOff>3810</xdr:rowOff>
    </xdr:from>
    <xdr:to>
      <xdr:col>17</xdr:col>
      <xdr:colOff>146685</xdr:colOff>
      <xdr:row>71</xdr:row>
      <xdr:rowOff>144780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15C2CF9-8264-4417-9495-E39991713390}"/>
            </a:ext>
          </a:extLst>
        </xdr:cNvPr>
        <xdr:cNvSpPr txBox="1"/>
      </xdr:nvSpPr>
      <xdr:spPr>
        <a:xfrm>
          <a:off x="8580755" y="4834890"/>
          <a:ext cx="2912110" cy="73533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/>
            <a:t>Services</a:t>
          </a:r>
          <a:r>
            <a:rPr lang="en-US" sz="1000" baseline="0"/>
            <a:t> are actions fulfilled by third party contributors.  This category includes consultants and contractors under a grant.</a:t>
          </a:r>
        </a:p>
        <a:p>
          <a:endParaRPr lang="en-US" sz="1000" baseline="0"/>
        </a:p>
      </xdr:txBody>
    </xdr:sp>
    <xdr:clientData fPrintsWithSheet="0"/>
  </xdr:twoCellAnchor>
  <xdr:twoCellAnchor>
    <xdr:from>
      <xdr:col>11</xdr:col>
      <xdr:colOff>53340</xdr:colOff>
      <xdr:row>26</xdr:row>
      <xdr:rowOff>89535</xdr:rowOff>
    </xdr:from>
    <xdr:to>
      <xdr:col>16</xdr:col>
      <xdr:colOff>449580</xdr:colOff>
      <xdr:row>29</xdr:row>
      <xdr:rowOff>15240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9474311-9053-46B4-9DDD-651B22FEE16A}"/>
            </a:ext>
          </a:extLst>
        </xdr:cNvPr>
        <xdr:cNvSpPr txBox="1"/>
      </xdr:nvSpPr>
      <xdr:spPr>
        <a:xfrm>
          <a:off x="8442960" y="14895195"/>
          <a:ext cx="2895600" cy="47434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/>
            <a:t>Equipment</a:t>
          </a:r>
          <a:r>
            <a:rPr lang="en-US" sz="1000" baseline="0"/>
            <a:t> is a single item valued at more than $5000 and with a use life of more than one year. </a:t>
          </a:r>
        </a:p>
        <a:p>
          <a:endParaRPr lang="en-US" sz="1000" baseline="0"/>
        </a:p>
      </xdr:txBody>
    </xdr:sp>
    <xdr:clientData fPrintsWithSheet="0"/>
  </xdr:twoCellAnchor>
  <xdr:twoCellAnchor>
    <xdr:from>
      <xdr:col>12</xdr:col>
      <xdr:colOff>106680</xdr:colOff>
      <xdr:row>16</xdr:row>
      <xdr:rowOff>190500</xdr:rowOff>
    </xdr:from>
    <xdr:to>
      <xdr:col>17</xdr:col>
      <xdr:colOff>123190</xdr:colOff>
      <xdr:row>31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7EF8F6-A170-4C41-9356-9B3B2FB1F970}"/>
            </a:ext>
          </a:extLst>
        </xdr:cNvPr>
        <xdr:cNvSpPr txBox="1"/>
      </xdr:nvSpPr>
      <xdr:spPr>
        <a:xfrm>
          <a:off x="8557260" y="2720340"/>
          <a:ext cx="2912110" cy="1645920"/>
        </a:xfrm>
        <a:prstGeom prst="rect">
          <a:avLst/>
        </a:prstGeom>
        <a:solidFill>
          <a:srgbClr val="44546A">
            <a:lumMod val="20000"/>
            <a:lumOff val="80000"/>
          </a:srgbClr>
        </a:solidFill>
        <a:ln w="12700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12700"/>
        </a:effectLst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Conference Budget </a:t>
          </a:r>
          <a:r>
            <a:rPr kumimoji="0" 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 theses items might be included into the budget template)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Anticipated Fees: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Conference Registration Fee: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# of Meals included in Conference: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Hotel: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Airfare: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Ground Transportation (Fee Rate/Cost Formula):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Other: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Total Estimated Cost of Trip: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Requested Award Amount: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showGridLines="0" showZeros="0" workbookViewId="0">
      <selection activeCell="D27" sqref="D27"/>
    </sheetView>
  </sheetViews>
  <sheetFormatPr defaultRowHeight="14.4" x14ac:dyDescent="0.3"/>
  <cols>
    <col min="2" max="2" width="2.6640625" customWidth="1"/>
    <col min="3" max="3" width="4" customWidth="1"/>
    <col min="4" max="4" width="23.6640625" customWidth="1"/>
    <col min="5" max="5" width="22" customWidth="1"/>
    <col min="6" max="6" width="24" customWidth="1"/>
    <col min="7" max="7" width="12.109375" customWidth="1"/>
    <col min="8" max="8" width="10.88671875" customWidth="1"/>
    <col min="10" max="10" width="10.6640625" customWidth="1"/>
    <col min="11" max="11" width="2.6640625" customWidth="1"/>
  </cols>
  <sheetData>
    <row r="1" spans="2:11" x14ac:dyDescent="0.3">
      <c r="C1" s="24" t="s">
        <v>0</v>
      </c>
      <c r="D1" s="24"/>
    </row>
    <row r="2" spans="2:11" ht="34.5" customHeight="1" x14ac:dyDescent="0.3">
      <c r="C2" s="82" t="s">
        <v>1</v>
      </c>
      <c r="D2" s="82"/>
      <c r="E2" s="82"/>
      <c r="F2" s="82"/>
      <c r="G2" s="82"/>
      <c r="H2" s="82"/>
      <c r="I2" s="82"/>
      <c r="J2" s="82"/>
    </row>
    <row r="5" spans="2:11" ht="12" customHeight="1" x14ac:dyDescent="0.4">
      <c r="B5" s="5"/>
      <c r="C5" s="6"/>
      <c r="D5" s="7"/>
      <c r="E5" s="6"/>
      <c r="F5" s="6"/>
      <c r="G5" s="6"/>
      <c r="H5" s="6"/>
      <c r="I5" s="6"/>
      <c r="J5" s="6"/>
      <c r="K5" s="8"/>
    </row>
    <row r="6" spans="2:11" ht="15.6" x14ac:dyDescent="0.3">
      <c r="B6" s="9"/>
      <c r="C6" s="10"/>
      <c r="D6" s="11" t="s">
        <v>2</v>
      </c>
      <c r="E6" s="12"/>
      <c r="F6" s="12"/>
      <c r="G6" s="12"/>
      <c r="H6" s="12"/>
      <c r="I6" s="12"/>
      <c r="J6" s="12"/>
      <c r="K6" s="13"/>
    </row>
    <row r="7" spans="2:11" ht="12" customHeight="1" x14ac:dyDescent="0.3">
      <c r="B7" s="9"/>
      <c r="C7" s="14"/>
      <c r="D7" s="15"/>
      <c r="E7" s="14"/>
      <c r="F7" s="14"/>
      <c r="G7" s="14"/>
      <c r="H7" s="14"/>
      <c r="I7" s="14"/>
      <c r="J7" s="14"/>
      <c r="K7" s="13"/>
    </row>
    <row r="8" spans="2:11" x14ac:dyDescent="0.3">
      <c r="B8" s="9"/>
      <c r="C8" s="2"/>
      <c r="D8" s="3" t="s">
        <v>3</v>
      </c>
      <c r="E8" s="70" t="s">
        <v>4</v>
      </c>
      <c r="F8" s="70" t="s">
        <v>5</v>
      </c>
      <c r="G8" s="70" t="s">
        <v>6</v>
      </c>
      <c r="H8" s="70" t="s">
        <v>7</v>
      </c>
      <c r="I8" s="70" t="s">
        <v>8</v>
      </c>
      <c r="J8" s="69" t="s">
        <v>9</v>
      </c>
      <c r="K8" s="13"/>
    </row>
    <row r="9" spans="2:11" x14ac:dyDescent="0.3">
      <c r="B9" s="9"/>
      <c r="C9" s="4">
        <v>1</v>
      </c>
      <c r="D9" s="62" t="e">
        <f>#REF!</f>
        <v>#REF!</v>
      </c>
      <c r="E9" s="29" t="e">
        <f>#REF!</f>
        <v>#REF!</v>
      </c>
      <c r="F9" s="29" t="e">
        <f>IF(H9&gt;5000,"Yes","No")</f>
        <v>#REF!</v>
      </c>
      <c r="G9" s="46" t="e">
        <f>#REF!</f>
        <v>#REF!</v>
      </c>
      <c r="H9" s="44" t="e">
        <f>#REF!</f>
        <v>#REF!</v>
      </c>
      <c r="I9" s="23" t="e">
        <f>#REF!</f>
        <v>#REF!</v>
      </c>
      <c r="J9" s="71" t="e">
        <f>H9*I9</f>
        <v>#REF!</v>
      </c>
      <c r="K9" s="13"/>
    </row>
    <row r="10" spans="2:11" x14ac:dyDescent="0.3">
      <c r="B10" s="9"/>
      <c r="C10" s="4">
        <v>2</v>
      </c>
      <c r="D10" s="62" t="e">
        <f>#REF!</f>
        <v>#REF!</v>
      </c>
      <c r="E10" s="29" t="e">
        <f>#REF!</f>
        <v>#REF!</v>
      </c>
      <c r="F10" s="29" t="e">
        <f t="shared" ref="F10:F18" si="0">IF(H10&gt;5000,"Yes","No")</f>
        <v>#REF!</v>
      </c>
      <c r="G10" s="46" t="e">
        <f>#REF!</f>
        <v>#REF!</v>
      </c>
      <c r="H10" s="44" t="e">
        <f>#REF!</f>
        <v>#REF!</v>
      </c>
      <c r="I10" s="23" t="e">
        <f>#REF!</f>
        <v>#REF!</v>
      </c>
      <c r="J10" s="71" t="e">
        <f t="shared" ref="J10:J18" si="1">H10*I10</f>
        <v>#REF!</v>
      </c>
      <c r="K10" s="13"/>
    </row>
    <row r="11" spans="2:11" x14ac:dyDescent="0.3">
      <c r="B11" s="9"/>
      <c r="C11" s="4">
        <v>3</v>
      </c>
      <c r="D11" s="62" t="e">
        <f>#REF!</f>
        <v>#REF!</v>
      </c>
      <c r="E11" s="29" t="e">
        <f>#REF!</f>
        <v>#REF!</v>
      </c>
      <c r="F11" s="29" t="e">
        <f t="shared" si="0"/>
        <v>#REF!</v>
      </c>
      <c r="G11" s="46" t="e">
        <f>#REF!</f>
        <v>#REF!</v>
      </c>
      <c r="H11" s="44" t="e">
        <f>#REF!</f>
        <v>#REF!</v>
      </c>
      <c r="I11" s="23" t="e">
        <f>#REF!</f>
        <v>#REF!</v>
      </c>
      <c r="J11" s="71" t="e">
        <f t="shared" si="1"/>
        <v>#REF!</v>
      </c>
      <c r="K11" s="13"/>
    </row>
    <row r="12" spans="2:11" x14ac:dyDescent="0.3">
      <c r="B12" s="9"/>
      <c r="C12" s="4">
        <v>4</v>
      </c>
      <c r="D12" s="62" t="e">
        <f>#REF!</f>
        <v>#REF!</v>
      </c>
      <c r="E12" s="29" t="e">
        <f>#REF!</f>
        <v>#REF!</v>
      </c>
      <c r="F12" s="29" t="e">
        <f t="shared" si="0"/>
        <v>#REF!</v>
      </c>
      <c r="G12" s="46" t="e">
        <f>#REF!</f>
        <v>#REF!</v>
      </c>
      <c r="H12" s="44" t="e">
        <f>#REF!</f>
        <v>#REF!</v>
      </c>
      <c r="I12" s="23" t="e">
        <f>#REF!</f>
        <v>#REF!</v>
      </c>
      <c r="J12" s="71" t="e">
        <f t="shared" si="1"/>
        <v>#REF!</v>
      </c>
      <c r="K12" s="13"/>
    </row>
    <row r="13" spans="2:11" x14ac:dyDescent="0.3">
      <c r="B13" s="9"/>
      <c r="C13" s="4">
        <v>5</v>
      </c>
      <c r="D13" s="62" t="e">
        <f>#REF!</f>
        <v>#REF!</v>
      </c>
      <c r="E13" s="29" t="e">
        <f>#REF!</f>
        <v>#REF!</v>
      </c>
      <c r="F13" s="29" t="e">
        <f>IF(H13&gt;5000,"Yes","No")</f>
        <v>#REF!</v>
      </c>
      <c r="G13" s="46" t="e">
        <f>#REF!</f>
        <v>#REF!</v>
      </c>
      <c r="H13" s="44" t="e">
        <f>#REF!</f>
        <v>#REF!</v>
      </c>
      <c r="I13" s="23" t="e">
        <f>#REF!</f>
        <v>#REF!</v>
      </c>
      <c r="J13" s="71" t="e">
        <f t="shared" si="1"/>
        <v>#REF!</v>
      </c>
      <c r="K13" s="13"/>
    </row>
    <row r="14" spans="2:11" x14ac:dyDescent="0.3">
      <c r="B14" s="9"/>
      <c r="C14" s="4">
        <v>6</v>
      </c>
      <c r="D14" s="62" t="e">
        <f>#REF!</f>
        <v>#REF!</v>
      </c>
      <c r="E14" s="29" t="e">
        <f>#REF!</f>
        <v>#REF!</v>
      </c>
      <c r="F14" s="29" t="e">
        <f>IF(H14&gt;5000,"Yes","No")</f>
        <v>#REF!</v>
      </c>
      <c r="G14" s="46" t="e">
        <f>#REF!</f>
        <v>#REF!</v>
      </c>
      <c r="H14" s="44" t="e">
        <f>#REF!</f>
        <v>#REF!</v>
      </c>
      <c r="I14" s="23" t="e">
        <f>#REF!</f>
        <v>#REF!</v>
      </c>
      <c r="J14" s="71" t="e">
        <f t="shared" si="1"/>
        <v>#REF!</v>
      </c>
      <c r="K14" s="13"/>
    </row>
    <row r="15" spans="2:11" x14ac:dyDescent="0.3">
      <c r="B15" s="9"/>
      <c r="C15" s="4">
        <v>7</v>
      </c>
      <c r="D15" s="62" t="e">
        <f>#REF!</f>
        <v>#REF!</v>
      </c>
      <c r="E15" s="29" t="e">
        <f>#REF!</f>
        <v>#REF!</v>
      </c>
      <c r="F15" s="29" t="e">
        <f t="shared" si="0"/>
        <v>#REF!</v>
      </c>
      <c r="G15" s="46" t="e">
        <f>#REF!</f>
        <v>#REF!</v>
      </c>
      <c r="H15" s="44" t="e">
        <f>#REF!</f>
        <v>#REF!</v>
      </c>
      <c r="I15" s="23" t="e">
        <f>#REF!</f>
        <v>#REF!</v>
      </c>
      <c r="J15" s="71" t="e">
        <f t="shared" si="1"/>
        <v>#REF!</v>
      </c>
      <c r="K15" s="13"/>
    </row>
    <row r="16" spans="2:11" x14ac:dyDescent="0.3">
      <c r="B16" s="9"/>
      <c r="C16" s="4">
        <v>8</v>
      </c>
      <c r="D16" s="62" t="e">
        <f>#REF!</f>
        <v>#REF!</v>
      </c>
      <c r="E16" s="29" t="e">
        <f>#REF!</f>
        <v>#REF!</v>
      </c>
      <c r="F16" s="29" t="e">
        <f t="shared" si="0"/>
        <v>#REF!</v>
      </c>
      <c r="G16" s="46" t="e">
        <f>#REF!</f>
        <v>#REF!</v>
      </c>
      <c r="H16" s="44" t="e">
        <f>#REF!</f>
        <v>#REF!</v>
      </c>
      <c r="I16" s="23" t="e">
        <f>#REF!</f>
        <v>#REF!</v>
      </c>
      <c r="J16" s="71" t="e">
        <f t="shared" si="1"/>
        <v>#REF!</v>
      </c>
      <c r="K16" s="13"/>
    </row>
    <row r="17" spans="2:11" x14ac:dyDescent="0.3">
      <c r="B17" s="9"/>
      <c r="C17" s="4">
        <v>9</v>
      </c>
      <c r="D17" s="62" t="e">
        <f>#REF!</f>
        <v>#REF!</v>
      </c>
      <c r="E17" s="29" t="e">
        <f>#REF!</f>
        <v>#REF!</v>
      </c>
      <c r="F17" s="29" t="e">
        <f t="shared" si="0"/>
        <v>#REF!</v>
      </c>
      <c r="G17" s="46" t="e">
        <f>#REF!</f>
        <v>#REF!</v>
      </c>
      <c r="H17" s="44" t="e">
        <f>#REF!</f>
        <v>#REF!</v>
      </c>
      <c r="I17" s="23" t="e">
        <f>#REF!</f>
        <v>#REF!</v>
      </c>
      <c r="J17" s="71" t="e">
        <f t="shared" si="1"/>
        <v>#REF!</v>
      </c>
      <c r="K17" s="13"/>
    </row>
    <row r="18" spans="2:11" x14ac:dyDescent="0.3">
      <c r="B18" s="9"/>
      <c r="C18" s="4">
        <v>10</v>
      </c>
      <c r="D18" s="62" t="e">
        <f>#REF!</f>
        <v>#REF!</v>
      </c>
      <c r="E18" s="29" t="e">
        <f>#REF!</f>
        <v>#REF!</v>
      </c>
      <c r="F18" s="29" t="e">
        <f t="shared" si="0"/>
        <v>#REF!</v>
      </c>
      <c r="G18" s="46" t="e">
        <f>#REF!</f>
        <v>#REF!</v>
      </c>
      <c r="H18" s="44" t="e">
        <f>#REF!</f>
        <v>#REF!</v>
      </c>
      <c r="I18" s="23" t="e">
        <f>#REF!</f>
        <v>#REF!</v>
      </c>
      <c r="J18" s="71" t="e">
        <f t="shared" si="1"/>
        <v>#REF!</v>
      </c>
      <c r="K18" s="13"/>
    </row>
    <row r="19" spans="2:11" x14ac:dyDescent="0.3">
      <c r="B19" s="9"/>
      <c r="C19" s="19"/>
      <c r="D19" s="19" t="s">
        <v>10</v>
      </c>
      <c r="E19" s="19"/>
      <c r="F19" s="19"/>
      <c r="G19" s="19"/>
      <c r="H19" s="19"/>
      <c r="I19" s="19"/>
      <c r="J19" s="32" t="e">
        <f>SUM(J9:J18)</f>
        <v>#REF!</v>
      </c>
      <c r="K19" s="13"/>
    </row>
    <row r="20" spans="2:11" ht="12" customHeight="1" x14ac:dyDescent="0.3"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2:11" x14ac:dyDescent="0.3">
      <c r="C21" t="s">
        <v>11</v>
      </c>
      <c r="D21" s="1" t="s">
        <v>12</v>
      </c>
    </row>
    <row r="22" spans="2:11" x14ac:dyDescent="0.3">
      <c r="C22" t="s">
        <v>13</v>
      </c>
      <c r="D22" s="1" t="s">
        <v>14</v>
      </c>
    </row>
  </sheetData>
  <mergeCells count="1">
    <mergeCell ref="C2:J2"/>
  </mergeCells>
  <conditionalFormatting sqref="F9:F18">
    <cfRule type="containsText" dxfId="1" priority="1" operator="containsText" text="Yes">
      <formula>NOT(ISERROR(SEARCH("Yes",F9)))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2:K112"/>
  <sheetViews>
    <sheetView showGridLines="0" tabSelected="1" zoomScaleNormal="100" workbookViewId="0">
      <selection activeCell="E116" sqref="E116"/>
    </sheetView>
  </sheetViews>
  <sheetFormatPr defaultRowHeight="14.4" x14ac:dyDescent="0.3"/>
  <cols>
    <col min="1" max="1" width="2.33203125" customWidth="1"/>
    <col min="2" max="2" width="2.6640625" customWidth="1"/>
    <col min="3" max="3" width="4" customWidth="1"/>
    <col min="4" max="4" width="23.6640625" customWidth="1"/>
    <col min="5" max="5" width="22" customWidth="1"/>
    <col min="6" max="6" width="20.5546875" customWidth="1"/>
    <col min="7" max="7" width="12.109375" customWidth="1"/>
    <col min="8" max="8" width="10.88671875" customWidth="1"/>
    <col min="10" max="10" width="12.5546875" customWidth="1"/>
    <col min="11" max="11" width="2.6640625" customWidth="1"/>
    <col min="12" max="12" width="0.88671875" customWidth="1"/>
    <col min="17" max="17" width="6.6640625" customWidth="1"/>
  </cols>
  <sheetData>
    <row r="2" spans="1:11" ht="6" customHeight="1" x14ac:dyDescent="0.3"/>
    <row r="3" spans="1:11" ht="12" customHeight="1" x14ac:dyDescent="0.3">
      <c r="B3" s="63"/>
      <c r="C3" s="53"/>
      <c r="D3" s="53"/>
      <c r="E3" s="53"/>
      <c r="F3" s="53"/>
      <c r="G3" s="53"/>
      <c r="H3" s="53"/>
      <c r="I3" s="53"/>
      <c r="J3" s="53"/>
      <c r="K3" s="45"/>
    </row>
    <row r="4" spans="1:11" x14ac:dyDescent="0.3">
      <c r="B4" s="30"/>
      <c r="C4" s="97" t="s">
        <v>15</v>
      </c>
      <c r="D4" s="98"/>
      <c r="E4" s="99"/>
      <c r="F4" s="100"/>
      <c r="G4" s="100"/>
      <c r="H4" s="100"/>
      <c r="I4" s="100"/>
      <c r="J4" s="101"/>
      <c r="K4" s="41"/>
    </row>
    <row r="5" spans="1:11" ht="6" customHeight="1" x14ac:dyDescent="0.3">
      <c r="B5" s="30"/>
      <c r="C5" s="64"/>
      <c r="D5" s="64"/>
      <c r="E5" s="65"/>
      <c r="F5" s="65"/>
      <c r="G5" s="65"/>
      <c r="H5" s="65"/>
      <c r="I5" s="65"/>
      <c r="J5" s="65"/>
      <c r="K5" s="41"/>
    </row>
    <row r="6" spans="1:11" x14ac:dyDescent="0.3">
      <c r="B6" s="30"/>
      <c r="C6" s="97" t="s">
        <v>16</v>
      </c>
      <c r="D6" s="98"/>
      <c r="E6" s="102"/>
      <c r="F6" s="103"/>
      <c r="G6" s="103"/>
      <c r="H6" s="103"/>
      <c r="I6" s="103"/>
      <c r="J6" s="104"/>
      <c r="K6" s="41"/>
    </row>
    <row r="7" spans="1:11" ht="6" customHeight="1" x14ac:dyDescent="0.3">
      <c r="B7" s="30"/>
      <c r="C7" s="64"/>
      <c r="D7" s="64"/>
      <c r="E7" s="65"/>
      <c r="F7" s="65"/>
      <c r="G7" s="110"/>
      <c r="H7" s="110"/>
      <c r="I7" s="110"/>
      <c r="J7" s="110"/>
      <c r="K7" s="41"/>
    </row>
    <row r="8" spans="1:11" ht="15" customHeight="1" x14ac:dyDescent="0.3">
      <c r="A8" s="68"/>
      <c r="B8" s="30"/>
      <c r="C8" s="64"/>
      <c r="D8" s="64"/>
      <c r="E8" s="105" t="s">
        <v>17</v>
      </c>
      <c r="F8" s="106"/>
      <c r="G8" s="107" t="s">
        <v>18</v>
      </c>
      <c r="H8" s="108"/>
      <c r="I8" s="108" t="s">
        <v>19</v>
      </c>
      <c r="J8" s="109"/>
      <c r="K8" s="41"/>
    </row>
    <row r="9" spans="1:11" ht="15" customHeight="1" x14ac:dyDescent="0.3">
      <c r="A9" s="68"/>
      <c r="B9" s="30"/>
      <c r="C9" s="64"/>
      <c r="D9" s="64"/>
      <c r="E9" s="65"/>
      <c r="F9" s="65"/>
      <c r="G9" s="111" t="s">
        <v>20</v>
      </c>
      <c r="H9" s="111"/>
      <c r="I9" s="111" t="s">
        <v>21</v>
      </c>
      <c r="J9" s="111"/>
      <c r="K9" s="41"/>
    </row>
    <row r="10" spans="1:11" ht="15" customHeight="1" x14ac:dyDescent="0.3">
      <c r="A10" s="68"/>
      <c r="B10" s="30"/>
      <c r="C10" s="64"/>
      <c r="D10" s="64"/>
      <c r="E10" s="105" t="s">
        <v>17</v>
      </c>
      <c r="F10" s="106"/>
      <c r="G10" s="112" t="s">
        <v>22</v>
      </c>
      <c r="H10" s="113"/>
      <c r="I10" s="113" t="s">
        <v>22</v>
      </c>
      <c r="J10" s="114"/>
      <c r="K10" s="41"/>
    </row>
    <row r="11" spans="1:11" ht="12" customHeight="1" x14ac:dyDescent="0.3">
      <c r="B11" s="31"/>
      <c r="C11" s="66"/>
      <c r="D11" s="66"/>
      <c r="E11" s="67"/>
      <c r="F11" s="67"/>
      <c r="G11" s="67"/>
      <c r="H11" s="67"/>
      <c r="I11" s="67"/>
      <c r="J11" s="67"/>
      <c r="K11" s="43"/>
    </row>
    <row r="12" spans="1:11" ht="12" customHeight="1" x14ac:dyDescent="0.3"/>
    <row r="13" spans="1:11" ht="12" customHeight="1" x14ac:dyDescent="0.3"/>
    <row r="14" spans="1:11" ht="21" x14ac:dyDescent="0.4">
      <c r="B14" s="25"/>
      <c r="C14" s="26"/>
      <c r="D14" s="27" t="s">
        <v>23</v>
      </c>
      <c r="E14" s="26"/>
      <c r="F14" s="26"/>
      <c r="G14" s="26"/>
      <c r="H14" s="26"/>
      <c r="I14" s="26"/>
      <c r="J14" s="26"/>
      <c r="K14" s="28"/>
    </row>
    <row r="15" spans="1:11" ht="12" customHeight="1" x14ac:dyDescent="0.3"/>
    <row r="16" spans="1:11" ht="12" customHeight="1" x14ac:dyDescent="0.4">
      <c r="B16" s="5"/>
      <c r="C16" s="6"/>
      <c r="D16" s="7"/>
      <c r="E16" s="6"/>
      <c r="F16" s="6"/>
      <c r="G16" s="6"/>
      <c r="H16" s="6"/>
      <c r="I16" s="6"/>
      <c r="J16" s="6"/>
      <c r="K16" s="8"/>
    </row>
    <row r="17" spans="2:11" ht="15.6" x14ac:dyDescent="0.3">
      <c r="B17" s="9"/>
      <c r="C17" s="10"/>
      <c r="D17" s="11" t="s">
        <v>24</v>
      </c>
      <c r="E17" s="12"/>
      <c r="F17" s="12"/>
      <c r="G17" s="12"/>
      <c r="H17" s="12"/>
      <c r="I17" s="12"/>
      <c r="J17" s="12"/>
      <c r="K17" s="13"/>
    </row>
    <row r="18" spans="2:11" ht="12" customHeight="1" x14ac:dyDescent="0.3">
      <c r="B18" s="9"/>
      <c r="C18" s="14"/>
      <c r="D18" s="15"/>
      <c r="E18" s="14"/>
      <c r="F18" s="14"/>
      <c r="G18" s="14"/>
      <c r="H18" s="14"/>
      <c r="I18" s="14"/>
      <c r="J18" s="14"/>
      <c r="K18" s="13"/>
    </row>
    <row r="19" spans="2:11" x14ac:dyDescent="0.3">
      <c r="B19" s="9"/>
      <c r="C19" s="77"/>
      <c r="D19" s="91" t="s">
        <v>3</v>
      </c>
      <c r="E19" s="91"/>
      <c r="F19" s="72" t="s">
        <v>4</v>
      </c>
      <c r="G19" s="72" t="s">
        <v>25</v>
      </c>
      <c r="H19" s="72" t="s">
        <v>7</v>
      </c>
      <c r="I19" s="94" t="s">
        <v>9</v>
      </c>
      <c r="J19" s="94"/>
      <c r="K19" s="13"/>
    </row>
    <row r="20" spans="2:11" x14ac:dyDescent="0.3">
      <c r="B20" s="9"/>
      <c r="C20" s="78">
        <v>1</v>
      </c>
      <c r="D20" s="89" t="s">
        <v>26</v>
      </c>
      <c r="E20" s="89"/>
      <c r="F20" s="75"/>
      <c r="G20" s="73"/>
      <c r="H20" s="76">
        <v>0</v>
      </c>
      <c r="I20" s="90">
        <f t="shared" ref="I20:I29" si="0">H20*G20</f>
        <v>0</v>
      </c>
      <c r="J20" s="90"/>
      <c r="K20" s="13"/>
    </row>
    <row r="21" spans="2:11" x14ac:dyDescent="0.3">
      <c r="B21" s="9"/>
      <c r="C21" s="78">
        <v>2</v>
      </c>
      <c r="D21" s="89"/>
      <c r="E21" s="89"/>
      <c r="F21" s="75"/>
      <c r="G21" s="73"/>
      <c r="H21" s="76">
        <v>0</v>
      </c>
      <c r="I21" s="90">
        <f t="shared" si="0"/>
        <v>0</v>
      </c>
      <c r="J21" s="90"/>
      <c r="K21" s="13"/>
    </row>
    <row r="22" spans="2:11" x14ac:dyDescent="0.3">
      <c r="B22" s="9"/>
      <c r="C22" s="78">
        <v>3</v>
      </c>
      <c r="D22" s="89"/>
      <c r="E22" s="89"/>
      <c r="F22" s="75"/>
      <c r="G22" s="73"/>
      <c r="H22" s="76">
        <v>0</v>
      </c>
      <c r="I22" s="90">
        <f t="shared" si="0"/>
        <v>0</v>
      </c>
      <c r="J22" s="90"/>
      <c r="K22" s="13"/>
    </row>
    <row r="23" spans="2:11" x14ac:dyDescent="0.3">
      <c r="B23" s="9"/>
      <c r="C23" s="78">
        <v>4</v>
      </c>
      <c r="D23" s="89"/>
      <c r="E23" s="89"/>
      <c r="F23" s="75"/>
      <c r="G23" s="73"/>
      <c r="H23" s="76">
        <v>0</v>
      </c>
      <c r="I23" s="90">
        <f t="shared" si="0"/>
        <v>0</v>
      </c>
      <c r="J23" s="90"/>
      <c r="K23" s="13"/>
    </row>
    <row r="24" spans="2:11" x14ac:dyDescent="0.3">
      <c r="B24" s="9"/>
      <c r="C24" s="78">
        <v>5</v>
      </c>
      <c r="D24" s="89"/>
      <c r="E24" s="89"/>
      <c r="F24" s="75"/>
      <c r="G24" s="73"/>
      <c r="H24" s="76">
        <v>0</v>
      </c>
      <c r="I24" s="90">
        <f t="shared" si="0"/>
        <v>0</v>
      </c>
      <c r="J24" s="90"/>
      <c r="K24" s="13"/>
    </row>
    <row r="25" spans="2:11" ht="14.4" hidden="1" customHeight="1" x14ac:dyDescent="0.3">
      <c r="B25" s="9"/>
      <c r="C25" s="4">
        <v>6</v>
      </c>
      <c r="D25" s="92"/>
      <c r="E25" s="93"/>
      <c r="F25" s="56"/>
      <c r="G25" s="57"/>
      <c r="H25" s="58">
        <v>0</v>
      </c>
      <c r="I25" s="95">
        <f t="shared" si="0"/>
        <v>0</v>
      </c>
      <c r="J25" s="96"/>
      <c r="K25" s="13"/>
    </row>
    <row r="26" spans="2:11" ht="14.4" hidden="1" customHeight="1" x14ac:dyDescent="0.3">
      <c r="B26" s="9"/>
      <c r="C26" s="4">
        <v>7</v>
      </c>
      <c r="D26" s="87"/>
      <c r="E26" s="88"/>
      <c r="F26" s="56"/>
      <c r="G26" s="57"/>
      <c r="H26" s="58">
        <v>0</v>
      </c>
      <c r="I26" s="83">
        <f t="shared" si="0"/>
        <v>0</v>
      </c>
      <c r="J26" s="84"/>
      <c r="K26" s="13"/>
    </row>
    <row r="27" spans="2:11" ht="14.4" hidden="1" customHeight="1" x14ac:dyDescent="0.3">
      <c r="B27" s="9"/>
      <c r="C27" s="4">
        <v>8</v>
      </c>
      <c r="D27" s="87"/>
      <c r="E27" s="88"/>
      <c r="F27" s="56"/>
      <c r="G27" s="57"/>
      <c r="H27" s="58">
        <v>0</v>
      </c>
      <c r="I27" s="83">
        <f t="shared" si="0"/>
        <v>0</v>
      </c>
      <c r="J27" s="84"/>
      <c r="K27" s="13"/>
    </row>
    <row r="28" spans="2:11" ht="14.4" hidden="1" customHeight="1" x14ac:dyDescent="0.3">
      <c r="B28" s="9"/>
      <c r="C28" s="4">
        <v>9</v>
      </c>
      <c r="D28" s="87"/>
      <c r="E28" s="88"/>
      <c r="F28" s="56"/>
      <c r="G28" s="57"/>
      <c r="H28" s="58">
        <v>0</v>
      </c>
      <c r="I28" s="83">
        <f t="shared" si="0"/>
        <v>0</v>
      </c>
      <c r="J28" s="84"/>
      <c r="K28" s="13"/>
    </row>
    <row r="29" spans="2:11" ht="14.4" hidden="1" customHeight="1" x14ac:dyDescent="0.3">
      <c r="B29" s="9"/>
      <c r="C29" s="4">
        <v>10</v>
      </c>
      <c r="D29" s="87"/>
      <c r="E29" s="88"/>
      <c r="F29" s="56"/>
      <c r="G29" s="57"/>
      <c r="H29" s="58">
        <v>0</v>
      </c>
      <c r="I29" s="83">
        <f t="shared" si="0"/>
        <v>0</v>
      </c>
      <c r="J29" s="84"/>
      <c r="K29" s="13"/>
    </row>
    <row r="30" spans="2:11" x14ac:dyDescent="0.3">
      <c r="B30" s="9"/>
      <c r="C30" s="19"/>
      <c r="D30" s="19" t="s">
        <v>27</v>
      </c>
      <c r="E30" s="19"/>
      <c r="F30" s="19"/>
      <c r="G30" s="19"/>
      <c r="H30" s="19"/>
      <c r="I30" s="122">
        <f>I20+I21+I22+I23+I24</f>
        <v>0</v>
      </c>
      <c r="J30" s="122"/>
      <c r="K30" s="13"/>
    </row>
    <row r="31" spans="2:11" ht="12" customHeight="1" x14ac:dyDescent="0.3">
      <c r="B31" s="20"/>
      <c r="C31" s="21"/>
      <c r="D31" s="21"/>
      <c r="E31" s="21"/>
      <c r="F31" s="21"/>
      <c r="G31" s="21"/>
      <c r="H31" s="21"/>
      <c r="I31" s="21"/>
      <c r="J31" s="21"/>
      <c r="K31" s="22"/>
    </row>
    <row r="33" spans="2:11" ht="12" hidden="1" customHeight="1" x14ac:dyDescent="0.4">
      <c r="B33" s="5"/>
      <c r="C33" s="6"/>
      <c r="D33" s="7"/>
      <c r="E33" s="6"/>
      <c r="F33" s="6"/>
      <c r="G33" s="6"/>
      <c r="H33" s="6"/>
      <c r="I33" s="6"/>
      <c r="J33" s="6"/>
      <c r="K33" s="8"/>
    </row>
    <row r="34" spans="2:11" ht="15.6" hidden="1" customHeight="1" x14ac:dyDescent="0.3">
      <c r="B34" s="9"/>
      <c r="C34" s="10"/>
      <c r="D34" s="11" t="s">
        <v>28</v>
      </c>
      <c r="E34" s="12"/>
      <c r="F34" s="12"/>
      <c r="G34" s="12"/>
      <c r="H34" s="12"/>
      <c r="I34" s="12"/>
      <c r="J34" s="12"/>
      <c r="K34" s="13"/>
    </row>
    <row r="35" spans="2:11" ht="12" hidden="1" customHeight="1" x14ac:dyDescent="0.3">
      <c r="B35" s="9"/>
      <c r="C35" s="14"/>
      <c r="D35" s="15"/>
      <c r="E35" s="14"/>
      <c r="F35" s="14"/>
      <c r="G35" s="14"/>
      <c r="H35" s="14"/>
      <c r="I35" s="14"/>
      <c r="J35" s="14"/>
      <c r="K35" s="13"/>
    </row>
    <row r="36" spans="2:11" ht="14.4" hidden="1" customHeight="1" x14ac:dyDescent="0.3">
      <c r="B36" s="9"/>
      <c r="C36" s="2"/>
      <c r="D36" s="121" t="s">
        <v>3</v>
      </c>
      <c r="E36" s="121"/>
      <c r="F36" s="70" t="s">
        <v>4</v>
      </c>
      <c r="G36" s="70" t="s">
        <v>25</v>
      </c>
      <c r="H36" s="70" t="s">
        <v>7</v>
      </c>
      <c r="I36" s="85" t="s">
        <v>9</v>
      </c>
      <c r="J36" s="86"/>
      <c r="K36" s="13"/>
    </row>
    <row r="37" spans="2:11" ht="14.4" hidden="1" customHeight="1" x14ac:dyDescent="0.3">
      <c r="B37" s="9"/>
      <c r="C37" s="4">
        <v>1</v>
      </c>
      <c r="D37" s="92"/>
      <c r="E37" s="93"/>
      <c r="F37" s="56"/>
      <c r="G37" s="59"/>
      <c r="H37" s="58">
        <v>0</v>
      </c>
      <c r="I37" s="95">
        <f>H37*G37</f>
        <v>0</v>
      </c>
      <c r="J37" s="96"/>
      <c r="K37" s="13"/>
    </row>
    <row r="38" spans="2:11" ht="14.4" hidden="1" customHeight="1" x14ac:dyDescent="0.3">
      <c r="B38" s="9"/>
      <c r="C38" s="4">
        <v>2</v>
      </c>
      <c r="D38" s="87"/>
      <c r="E38" s="88"/>
      <c r="F38" s="56"/>
      <c r="G38" s="59"/>
      <c r="H38" s="58">
        <v>0</v>
      </c>
      <c r="I38" s="83">
        <f>H38*G38</f>
        <v>0</v>
      </c>
      <c r="J38" s="84"/>
      <c r="K38" s="13"/>
    </row>
    <row r="39" spans="2:11" hidden="1" x14ac:dyDescent="0.3">
      <c r="B39" s="9"/>
      <c r="C39" s="4">
        <v>3</v>
      </c>
      <c r="D39" s="87"/>
      <c r="E39" s="88"/>
      <c r="F39" s="56"/>
      <c r="G39" s="59"/>
      <c r="H39" s="58">
        <v>0</v>
      </c>
      <c r="I39" s="83">
        <f>H39*G39</f>
        <v>0</v>
      </c>
      <c r="J39" s="84"/>
      <c r="K39" s="13"/>
    </row>
    <row r="40" spans="2:11" hidden="1" x14ac:dyDescent="0.3">
      <c r="B40" s="9"/>
      <c r="C40" s="4">
        <v>4</v>
      </c>
      <c r="D40" s="92"/>
      <c r="E40" s="93"/>
      <c r="F40" s="56"/>
      <c r="G40" s="59"/>
      <c r="H40" s="58">
        <v>0</v>
      </c>
      <c r="I40" s="83">
        <f>H40*G40</f>
        <v>0</v>
      </c>
      <c r="J40" s="84"/>
      <c r="K40" s="13"/>
    </row>
    <row r="41" spans="2:11" hidden="1" x14ac:dyDescent="0.3">
      <c r="B41" s="9"/>
      <c r="C41" s="4">
        <v>5</v>
      </c>
      <c r="D41" s="87"/>
      <c r="E41" s="88"/>
      <c r="F41" s="56"/>
      <c r="G41" s="59"/>
      <c r="H41" s="58">
        <v>0</v>
      </c>
      <c r="I41" s="95">
        <f t="shared" ref="I41:I63" si="1">H41*G41</f>
        <v>0</v>
      </c>
      <c r="J41" s="96"/>
      <c r="K41" s="13"/>
    </row>
    <row r="42" spans="2:11" hidden="1" x14ac:dyDescent="0.3">
      <c r="B42" s="9"/>
      <c r="C42" s="4">
        <v>6</v>
      </c>
      <c r="D42" s="87"/>
      <c r="E42" s="88"/>
      <c r="F42" s="56"/>
      <c r="G42" s="59"/>
      <c r="H42" s="58">
        <v>0</v>
      </c>
      <c r="I42" s="83">
        <f t="shared" si="1"/>
        <v>0</v>
      </c>
      <c r="J42" s="84"/>
      <c r="K42" s="13"/>
    </row>
    <row r="43" spans="2:11" ht="15.75" hidden="1" customHeight="1" x14ac:dyDescent="0.3">
      <c r="B43" s="9"/>
      <c r="C43" s="4">
        <v>7</v>
      </c>
      <c r="D43" s="92"/>
      <c r="E43" s="93"/>
      <c r="F43" s="56"/>
      <c r="G43" s="59"/>
      <c r="H43" s="58">
        <v>0</v>
      </c>
      <c r="I43" s="83">
        <f t="shared" si="1"/>
        <v>0</v>
      </c>
      <c r="J43" s="84"/>
      <c r="K43" s="13"/>
    </row>
    <row r="44" spans="2:11" hidden="1" x14ac:dyDescent="0.3">
      <c r="B44" s="9"/>
      <c r="C44" s="4">
        <v>8</v>
      </c>
      <c r="D44" s="87"/>
      <c r="E44" s="88"/>
      <c r="F44" s="56"/>
      <c r="G44" s="59"/>
      <c r="H44" s="58">
        <v>0</v>
      </c>
      <c r="I44" s="83">
        <f t="shared" si="1"/>
        <v>0</v>
      </c>
      <c r="J44" s="84"/>
      <c r="K44" s="13"/>
    </row>
    <row r="45" spans="2:11" hidden="1" x14ac:dyDescent="0.3">
      <c r="B45" s="9"/>
      <c r="C45" s="4">
        <v>9</v>
      </c>
      <c r="D45" s="87"/>
      <c r="E45" s="88"/>
      <c r="F45" s="56"/>
      <c r="G45" s="59"/>
      <c r="H45" s="58">
        <v>0</v>
      </c>
      <c r="I45" s="95">
        <f t="shared" si="1"/>
        <v>0</v>
      </c>
      <c r="J45" s="96"/>
      <c r="K45" s="13"/>
    </row>
    <row r="46" spans="2:11" hidden="1" x14ac:dyDescent="0.3">
      <c r="B46" s="9"/>
      <c r="C46" s="4">
        <v>10</v>
      </c>
      <c r="D46" s="92"/>
      <c r="E46" s="93"/>
      <c r="F46" s="56"/>
      <c r="G46" s="59"/>
      <c r="H46" s="58">
        <v>0</v>
      </c>
      <c r="I46" s="83">
        <f t="shared" si="1"/>
        <v>0</v>
      </c>
      <c r="J46" s="84"/>
      <c r="K46" s="13"/>
    </row>
    <row r="47" spans="2:11" hidden="1" x14ac:dyDescent="0.3">
      <c r="B47" s="9"/>
      <c r="C47" s="4">
        <v>11</v>
      </c>
      <c r="D47" s="87"/>
      <c r="E47" s="88"/>
      <c r="F47" s="56"/>
      <c r="G47" s="59"/>
      <c r="H47" s="58">
        <v>0</v>
      </c>
      <c r="I47" s="83">
        <f t="shared" si="1"/>
        <v>0</v>
      </c>
      <c r="J47" s="84"/>
      <c r="K47" s="13"/>
    </row>
    <row r="48" spans="2:11" hidden="1" x14ac:dyDescent="0.3">
      <c r="B48" s="9"/>
      <c r="C48" s="4">
        <v>12</v>
      </c>
      <c r="D48" s="92"/>
      <c r="E48" s="93"/>
      <c r="F48" s="56"/>
      <c r="G48" s="59"/>
      <c r="H48" s="58">
        <v>0</v>
      </c>
      <c r="I48" s="83">
        <f t="shared" si="1"/>
        <v>0</v>
      </c>
      <c r="J48" s="84"/>
      <c r="K48" s="13"/>
    </row>
    <row r="49" spans="2:11" hidden="1" x14ac:dyDescent="0.3">
      <c r="B49" s="9"/>
      <c r="C49" s="4">
        <v>16</v>
      </c>
      <c r="D49" s="92"/>
      <c r="E49" s="93"/>
      <c r="F49" s="56"/>
      <c r="G49" s="59"/>
      <c r="H49" s="58">
        <v>0</v>
      </c>
      <c r="I49" s="83">
        <f t="shared" si="1"/>
        <v>0</v>
      </c>
      <c r="J49" s="84"/>
      <c r="K49" s="13"/>
    </row>
    <row r="50" spans="2:11" hidden="1" x14ac:dyDescent="0.3">
      <c r="B50" s="9"/>
      <c r="C50" s="4">
        <v>17</v>
      </c>
      <c r="D50" s="87"/>
      <c r="E50" s="88"/>
      <c r="F50" s="56"/>
      <c r="G50" s="59"/>
      <c r="H50" s="58">
        <v>0</v>
      </c>
      <c r="I50" s="95">
        <f t="shared" si="1"/>
        <v>0</v>
      </c>
      <c r="J50" s="96"/>
      <c r="K50" s="13"/>
    </row>
    <row r="51" spans="2:11" hidden="1" x14ac:dyDescent="0.3">
      <c r="B51" s="9"/>
      <c r="C51" s="4">
        <v>18</v>
      </c>
      <c r="D51" s="92"/>
      <c r="E51" s="93"/>
      <c r="F51" s="56"/>
      <c r="G51" s="59"/>
      <c r="H51" s="58">
        <v>0</v>
      </c>
      <c r="I51" s="83">
        <f t="shared" si="1"/>
        <v>0</v>
      </c>
      <c r="J51" s="84"/>
      <c r="K51" s="13"/>
    </row>
    <row r="52" spans="2:11" hidden="1" x14ac:dyDescent="0.3">
      <c r="B52" s="9"/>
      <c r="C52" s="4">
        <v>19</v>
      </c>
      <c r="D52" s="87"/>
      <c r="E52" s="88"/>
      <c r="F52" s="56"/>
      <c r="G52" s="59"/>
      <c r="H52" s="58">
        <v>0</v>
      </c>
      <c r="I52" s="83">
        <f t="shared" si="1"/>
        <v>0</v>
      </c>
      <c r="J52" s="84"/>
      <c r="K52" s="13"/>
    </row>
    <row r="53" spans="2:11" hidden="1" x14ac:dyDescent="0.3">
      <c r="B53" s="9"/>
      <c r="C53" s="4">
        <v>20</v>
      </c>
      <c r="D53" s="92"/>
      <c r="E53" s="93"/>
      <c r="F53" s="56"/>
      <c r="G53" s="59"/>
      <c r="H53" s="58">
        <v>0</v>
      </c>
      <c r="I53" s="83">
        <f t="shared" si="1"/>
        <v>0</v>
      </c>
      <c r="J53" s="84"/>
      <c r="K53" s="13"/>
    </row>
    <row r="54" spans="2:11" hidden="1" x14ac:dyDescent="0.3">
      <c r="B54" s="9"/>
      <c r="C54" s="4">
        <v>21</v>
      </c>
      <c r="D54" s="87"/>
      <c r="E54" s="88"/>
      <c r="F54" s="56"/>
      <c r="G54" s="59"/>
      <c r="H54" s="58">
        <v>0</v>
      </c>
      <c r="I54" s="95">
        <f t="shared" si="1"/>
        <v>0</v>
      </c>
      <c r="J54" s="96"/>
      <c r="K54" s="13"/>
    </row>
    <row r="55" spans="2:11" hidden="1" x14ac:dyDescent="0.3">
      <c r="B55" s="9"/>
      <c r="C55" s="4">
        <v>22</v>
      </c>
      <c r="D55" s="92"/>
      <c r="E55" s="93"/>
      <c r="F55" s="56"/>
      <c r="G55" s="59"/>
      <c r="H55" s="58">
        <v>0</v>
      </c>
      <c r="I55" s="83">
        <f t="shared" si="1"/>
        <v>0</v>
      </c>
      <c r="J55" s="84"/>
      <c r="K55" s="13"/>
    </row>
    <row r="56" spans="2:11" hidden="1" x14ac:dyDescent="0.3">
      <c r="B56" s="9"/>
      <c r="C56" s="4">
        <v>23</v>
      </c>
      <c r="D56" s="87"/>
      <c r="E56" s="88"/>
      <c r="F56" s="56"/>
      <c r="G56" s="59"/>
      <c r="H56" s="58">
        <v>0</v>
      </c>
      <c r="I56" s="83">
        <f t="shared" si="1"/>
        <v>0</v>
      </c>
      <c r="J56" s="84"/>
      <c r="K56" s="13"/>
    </row>
    <row r="57" spans="2:11" hidden="1" x14ac:dyDescent="0.3">
      <c r="B57" s="9"/>
      <c r="C57" s="4">
        <v>24</v>
      </c>
      <c r="D57" s="92"/>
      <c r="E57" s="93"/>
      <c r="F57" s="56"/>
      <c r="G57" s="59"/>
      <c r="H57" s="58">
        <v>0</v>
      </c>
      <c r="I57" s="83">
        <f t="shared" si="1"/>
        <v>0</v>
      </c>
      <c r="J57" s="84"/>
      <c r="K57" s="13"/>
    </row>
    <row r="58" spans="2:11" hidden="1" x14ac:dyDescent="0.3">
      <c r="B58" s="9"/>
      <c r="C58" s="4">
        <v>25</v>
      </c>
      <c r="D58" s="87"/>
      <c r="E58" s="88"/>
      <c r="F58" s="56"/>
      <c r="G58" s="59"/>
      <c r="H58" s="58">
        <v>0</v>
      </c>
      <c r="I58" s="95">
        <f t="shared" si="1"/>
        <v>0</v>
      </c>
      <c r="J58" s="96"/>
      <c r="K58" s="13"/>
    </row>
    <row r="59" spans="2:11" hidden="1" x14ac:dyDescent="0.3">
      <c r="B59" s="9"/>
      <c r="C59" s="4">
        <v>26</v>
      </c>
      <c r="D59" s="92"/>
      <c r="E59" s="93"/>
      <c r="F59" s="56"/>
      <c r="G59" s="59"/>
      <c r="H59" s="58">
        <v>0</v>
      </c>
      <c r="I59" s="83">
        <f t="shared" si="1"/>
        <v>0</v>
      </c>
      <c r="J59" s="84"/>
      <c r="K59" s="13"/>
    </row>
    <row r="60" spans="2:11" hidden="1" x14ac:dyDescent="0.3">
      <c r="B60" s="9"/>
      <c r="C60" s="4">
        <v>27</v>
      </c>
      <c r="D60" s="87"/>
      <c r="E60" s="88"/>
      <c r="F60" s="56"/>
      <c r="G60" s="59"/>
      <c r="H60" s="58">
        <v>0</v>
      </c>
      <c r="I60" s="83">
        <f t="shared" si="1"/>
        <v>0</v>
      </c>
      <c r="J60" s="84"/>
      <c r="K60" s="13"/>
    </row>
    <row r="61" spans="2:11" hidden="1" x14ac:dyDescent="0.3">
      <c r="B61" s="9"/>
      <c r="C61" s="4">
        <v>28</v>
      </c>
      <c r="D61" s="92"/>
      <c r="E61" s="93"/>
      <c r="F61" s="56"/>
      <c r="G61" s="59"/>
      <c r="H61" s="58">
        <v>0</v>
      </c>
      <c r="I61" s="83">
        <f t="shared" si="1"/>
        <v>0</v>
      </c>
      <c r="J61" s="84"/>
      <c r="K61" s="13"/>
    </row>
    <row r="62" spans="2:11" hidden="1" x14ac:dyDescent="0.3">
      <c r="B62" s="9"/>
      <c r="C62" s="4">
        <v>29</v>
      </c>
      <c r="D62" s="87"/>
      <c r="E62" s="88"/>
      <c r="F62" s="56"/>
      <c r="G62" s="59"/>
      <c r="H62" s="58">
        <v>0</v>
      </c>
      <c r="I62" s="95">
        <f>H62*G62</f>
        <v>0</v>
      </c>
      <c r="J62" s="96"/>
      <c r="K62" s="13"/>
    </row>
    <row r="63" spans="2:11" hidden="1" x14ac:dyDescent="0.3">
      <c r="B63" s="9"/>
      <c r="C63" s="4">
        <v>30</v>
      </c>
      <c r="D63" s="92"/>
      <c r="E63" s="93"/>
      <c r="F63" s="56"/>
      <c r="G63" s="59"/>
      <c r="H63" s="58">
        <v>0</v>
      </c>
      <c r="I63" s="83">
        <f t="shared" si="1"/>
        <v>0</v>
      </c>
      <c r="J63" s="84"/>
      <c r="K63" s="13"/>
    </row>
    <row r="64" spans="2:11" hidden="1" x14ac:dyDescent="0.3">
      <c r="B64" s="9"/>
      <c r="C64" s="19"/>
      <c r="D64" s="19" t="s">
        <v>29</v>
      </c>
      <c r="E64" s="19"/>
      <c r="F64" s="19"/>
      <c r="G64" s="19"/>
      <c r="H64" s="19"/>
      <c r="I64" s="122">
        <f>SUM(I37:J63)</f>
        <v>0</v>
      </c>
      <c r="J64" s="122"/>
      <c r="K64" s="13"/>
    </row>
    <row r="65" spans="2:11" ht="12" hidden="1" customHeight="1" x14ac:dyDescent="0.3">
      <c r="B65" s="20"/>
      <c r="C65" s="21"/>
      <c r="D65" s="21"/>
      <c r="E65" s="21"/>
      <c r="F65" s="21"/>
      <c r="G65" s="21"/>
      <c r="H65" s="21"/>
      <c r="I65" s="21"/>
      <c r="J65" s="21"/>
      <c r="K65" s="22"/>
    </row>
    <row r="66" spans="2:11" ht="12" hidden="1" customHeight="1" x14ac:dyDescent="0.3"/>
    <row r="67" spans="2:11" ht="12" customHeight="1" x14ac:dyDescent="0.3"/>
    <row r="68" spans="2:11" x14ac:dyDescent="0.3">
      <c r="B68" s="5"/>
      <c r="C68" s="6"/>
      <c r="D68" s="6"/>
      <c r="E68" s="6"/>
      <c r="F68" s="6"/>
      <c r="G68" s="6"/>
      <c r="H68" s="6"/>
      <c r="I68" s="6"/>
      <c r="J68" s="6"/>
      <c r="K68" s="8"/>
    </row>
    <row r="69" spans="2:11" ht="18" customHeight="1" x14ac:dyDescent="0.3">
      <c r="B69" s="9"/>
      <c r="C69" s="10"/>
      <c r="D69" s="81" t="s">
        <v>30</v>
      </c>
      <c r="E69" s="12"/>
      <c r="F69" s="12"/>
      <c r="G69" s="12"/>
      <c r="H69" s="12"/>
      <c r="I69" s="12"/>
      <c r="J69" s="12"/>
      <c r="K69" s="13"/>
    </row>
    <row r="70" spans="2:11" x14ac:dyDescent="0.3">
      <c r="B70" s="9"/>
      <c r="C70" s="14"/>
      <c r="D70" s="15"/>
      <c r="E70" s="14"/>
      <c r="F70" s="14"/>
      <c r="G70" s="14"/>
      <c r="H70" s="14"/>
      <c r="I70" s="14"/>
      <c r="J70" s="14"/>
      <c r="K70" s="13"/>
    </row>
    <row r="71" spans="2:11" x14ac:dyDescent="0.3">
      <c r="B71" s="9"/>
      <c r="C71" s="2"/>
      <c r="D71" s="91" t="s">
        <v>31</v>
      </c>
      <c r="E71" s="91"/>
      <c r="F71" s="72" t="s">
        <v>32</v>
      </c>
      <c r="G71" s="72" t="s">
        <v>25</v>
      </c>
      <c r="H71" s="72" t="s">
        <v>25</v>
      </c>
      <c r="I71" s="94" t="s">
        <v>9</v>
      </c>
      <c r="J71" s="94"/>
      <c r="K71" s="13"/>
    </row>
    <row r="72" spans="2:11" x14ac:dyDescent="0.3">
      <c r="B72" s="9"/>
      <c r="C72" s="74">
        <v>1</v>
      </c>
      <c r="D72" s="89" t="s">
        <v>33</v>
      </c>
      <c r="E72" s="89"/>
      <c r="F72" s="75"/>
      <c r="G72" s="73"/>
      <c r="H72" s="76"/>
      <c r="I72" s="90">
        <f t="shared" ref="I72:I73" si="2">H72*G72</f>
        <v>0</v>
      </c>
      <c r="J72" s="90"/>
      <c r="K72" s="13"/>
    </row>
    <row r="73" spans="2:11" x14ac:dyDescent="0.3">
      <c r="B73" s="9"/>
      <c r="C73" s="74">
        <v>2</v>
      </c>
      <c r="D73" s="89" t="s">
        <v>34</v>
      </c>
      <c r="E73" s="89"/>
      <c r="F73" s="75"/>
      <c r="G73" s="73"/>
      <c r="H73" s="76"/>
      <c r="I73" s="90">
        <f t="shared" si="2"/>
        <v>0</v>
      </c>
      <c r="J73" s="90"/>
      <c r="K73" s="13"/>
    </row>
    <row r="74" spans="2:11" ht="14.4" hidden="1" customHeight="1" x14ac:dyDescent="0.3">
      <c r="B74" s="9"/>
      <c r="C74" s="74">
        <v>3</v>
      </c>
      <c r="D74" s="89"/>
      <c r="E74" s="89"/>
      <c r="F74" s="75"/>
      <c r="G74" s="73"/>
      <c r="H74" s="76"/>
      <c r="I74" s="90">
        <f>H74*G74</f>
        <v>0</v>
      </c>
      <c r="J74" s="90"/>
      <c r="K74" s="13"/>
    </row>
    <row r="75" spans="2:11" ht="14.4" hidden="1" customHeight="1" x14ac:dyDescent="0.3">
      <c r="B75" s="9"/>
      <c r="C75" s="74">
        <v>4</v>
      </c>
      <c r="D75" s="89"/>
      <c r="E75" s="89"/>
      <c r="F75" s="75"/>
      <c r="G75" s="73"/>
      <c r="H75" s="76"/>
      <c r="I75" s="90">
        <f>H75*G75</f>
        <v>0</v>
      </c>
      <c r="J75" s="90"/>
      <c r="K75" s="13"/>
    </row>
    <row r="76" spans="2:11" ht="14.4" hidden="1" customHeight="1" x14ac:dyDescent="0.3">
      <c r="B76" s="9"/>
      <c r="C76" s="74">
        <v>5</v>
      </c>
      <c r="D76" s="89"/>
      <c r="E76" s="89"/>
      <c r="F76" s="75"/>
      <c r="G76" s="73"/>
      <c r="H76" s="76"/>
      <c r="I76" s="90">
        <f t="shared" ref="I76:I81" si="3">H76*G76</f>
        <v>0</v>
      </c>
      <c r="J76" s="90"/>
      <c r="K76" s="13"/>
    </row>
    <row r="77" spans="2:11" ht="14.4" hidden="1" customHeight="1" x14ac:dyDescent="0.3">
      <c r="B77" s="9"/>
      <c r="C77" s="74">
        <v>6</v>
      </c>
      <c r="D77" s="89"/>
      <c r="E77" s="89"/>
      <c r="F77" s="75"/>
      <c r="G77" s="73"/>
      <c r="H77" s="76"/>
      <c r="I77" s="90">
        <f t="shared" si="3"/>
        <v>0</v>
      </c>
      <c r="J77" s="90"/>
      <c r="K77" s="13"/>
    </row>
    <row r="78" spans="2:11" ht="14.4" hidden="1" customHeight="1" x14ac:dyDescent="0.3">
      <c r="B78" s="9"/>
      <c r="C78" s="74">
        <v>7</v>
      </c>
      <c r="D78" s="89"/>
      <c r="E78" s="89"/>
      <c r="F78" s="75"/>
      <c r="G78" s="73"/>
      <c r="H78" s="76"/>
      <c r="I78" s="90">
        <f t="shared" si="3"/>
        <v>0</v>
      </c>
      <c r="J78" s="90"/>
      <c r="K78" s="13"/>
    </row>
    <row r="79" spans="2:11" ht="14.4" hidden="1" customHeight="1" x14ac:dyDescent="0.3">
      <c r="B79" s="9"/>
      <c r="C79" s="74">
        <v>8</v>
      </c>
      <c r="D79" s="89"/>
      <c r="E79" s="89"/>
      <c r="F79" s="75"/>
      <c r="G79" s="73"/>
      <c r="H79" s="76"/>
      <c r="I79" s="90">
        <f t="shared" si="3"/>
        <v>0</v>
      </c>
      <c r="J79" s="90"/>
      <c r="K79" s="13"/>
    </row>
    <row r="80" spans="2:11" ht="14.4" hidden="1" customHeight="1" x14ac:dyDescent="0.3">
      <c r="B80" s="9"/>
      <c r="C80" s="74">
        <v>9</v>
      </c>
      <c r="D80" s="89"/>
      <c r="E80" s="89"/>
      <c r="F80" s="75"/>
      <c r="G80" s="73"/>
      <c r="H80" s="76"/>
      <c r="I80" s="90">
        <f t="shared" si="3"/>
        <v>0</v>
      </c>
      <c r="J80" s="90"/>
      <c r="K80" s="13"/>
    </row>
    <row r="81" spans="2:11" x14ac:dyDescent="0.3">
      <c r="B81" s="9"/>
      <c r="C81" s="80"/>
      <c r="D81" s="89"/>
      <c r="E81" s="89"/>
      <c r="F81" s="75"/>
      <c r="G81" s="73"/>
      <c r="H81" s="76"/>
      <c r="I81" s="90">
        <f t="shared" si="3"/>
        <v>0</v>
      </c>
      <c r="J81" s="90"/>
      <c r="K81" s="13"/>
    </row>
    <row r="82" spans="2:11" ht="17.399999999999999" customHeight="1" x14ac:dyDescent="0.3">
      <c r="B82" s="9"/>
      <c r="C82" s="19"/>
      <c r="D82" s="79" t="s">
        <v>35</v>
      </c>
      <c r="E82" s="19"/>
      <c r="F82" s="19"/>
      <c r="G82" s="19"/>
      <c r="H82" s="19"/>
      <c r="I82" s="123">
        <f>I72+I73+I81</f>
        <v>0</v>
      </c>
      <c r="J82" s="123"/>
      <c r="K82" s="13"/>
    </row>
    <row r="83" spans="2:11" ht="12" customHeight="1" x14ac:dyDescent="0.3">
      <c r="B83" s="20"/>
      <c r="C83" s="21"/>
      <c r="D83" s="21"/>
      <c r="E83" s="21"/>
      <c r="F83" s="21"/>
      <c r="G83" s="21"/>
      <c r="H83" s="21"/>
      <c r="I83" s="21"/>
      <c r="J83" s="21"/>
      <c r="K83" s="22"/>
    </row>
    <row r="84" spans="2:11" ht="12" customHeight="1" x14ac:dyDescent="0.3">
      <c r="C84" s="1"/>
      <c r="D84" s="1"/>
      <c r="E84" s="1"/>
      <c r="F84" s="1"/>
      <c r="G84" s="1"/>
      <c r="H84" s="1"/>
      <c r="I84" s="1"/>
      <c r="J84" s="1"/>
      <c r="K84" s="1"/>
    </row>
    <row r="85" spans="2:11" ht="12" customHeight="1" x14ac:dyDescent="0.4">
      <c r="B85" s="5"/>
      <c r="C85" s="6"/>
      <c r="D85" s="7"/>
      <c r="E85" s="6"/>
      <c r="F85" s="6"/>
      <c r="G85" s="6"/>
      <c r="H85" s="6"/>
      <c r="I85" s="6"/>
      <c r="J85" s="6"/>
      <c r="K85" s="8"/>
    </row>
    <row r="86" spans="2:11" ht="15.6" x14ac:dyDescent="0.3">
      <c r="B86" s="9"/>
      <c r="C86" s="10"/>
      <c r="D86" s="11" t="s">
        <v>36</v>
      </c>
      <c r="E86" s="12"/>
      <c r="F86" s="12"/>
      <c r="G86" s="12"/>
      <c r="H86" s="12"/>
      <c r="I86" s="12"/>
      <c r="J86" s="12"/>
      <c r="K86" s="13"/>
    </row>
    <row r="87" spans="2:11" ht="12" customHeight="1" x14ac:dyDescent="0.3">
      <c r="B87" s="9"/>
      <c r="C87" s="14"/>
      <c r="D87" s="15"/>
      <c r="E87" s="14"/>
      <c r="F87" s="14"/>
      <c r="G87" s="14"/>
      <c r="H87" s="14"/>
      <c r="I87" s="14"/>
      <c r="J87" s="14"/>
      <c r="K87" s="13"/>
    </row>
    <row r="88" spans="2:11" x14ac:dyDescent="0.3">
      <c r="B88" s="9"/>
      <c r="C88" s="2"/>
      <c r="D88" s="121" t="s">
        <v>3</v>
      </c>
      <c r="E88" s="121"/>
      <c r="F88" s="61" t="s">
        <v>37</v>
      </c>
      <c r="G88" s="61" t="s">
        <v>25</v>
      </c>
      <c r="H88" s="61" t="s">
        <v>7</v>
      </c>
      <c r="I88" s="85" t="s">
        <v>9</v>
      </c>
      <c r="J88" s="86"/>
      <c r="K88" s="13"/>
    </row>
    <row r="89" spans="2:11" x14ac:dyDescent="0.3">
      <c r="B89" s="9"/>
      <c r="C89" s="4">
        <v>1</v>
      </c>
      <c r="D89" s="92"/>
      <c r="E89" s="93"/>
      <c r="F89" s="54"/>
      <c r="G89" s="57"/>
      <c r="H89" s="55"/>
      <c r="I89" s="95">
        <f>H89*G89</f>
        <v>0</v>
      </c>
      <c r="J89" s="96"/>
      <c r="K89" s="13"/>
    </row>
    <row r="90" spans="2:11" x14ac:dyDescent="0.3">
      <c r="B90" s="9"/>
      <c r="C90" s="4">
        <v>2</v>
      </c>
      <c r="D90" s="87"/>
      <c r="E90" s="88"/>
      <c r="F90" s="54"/>
      <c r="G90" s="57"/>
      <c r="H90" s="55"/>
      <c r="I90" s="83">
        <f>H90*G90</f>
        <v>0</v>
      </c>
      <c r="J90" s="84"/>
      <c r="K90" s="13"/>
    </row>
    <row r="91" spans="2:11" x14ac:dyDescent="0.3">
      <c r="B91" s="9"/>
      <c r="C91" s="4">
        <v>3</v>
      </c>
      <c r="D91" s="87"/>
      <c r="E91" s="88"/>
      <c r="F91" s="54"/>
      <c r="G91" s="57"/>
      <c r="H91" s="55"/>
      <c r="I91" s="83">
        <f>H91*G91</f>
        <v>0</v>
      </c>
      <c r="J91" s="84"/>
      <c r="K91" s="13"/>
    </row>
    <row r="92" spans="2:11" x14ac:dyDescent="0.3">
      <c r="B92" s="9"/>
      <c r="C92" s="4">
        <v>4</v>
      </c>
      <c r="D92" s="87"/>
      <c r="E92" s="88"/>
      <c r="F92" s="54"/>
      <c r="G92" s="57"/>
      <c r="H92" s="55"/>
      <c r="I92" s="83">
        <f>H92*G92</f>
        <v>0</v>
      </c>
      <c r="J92" s="84"/>
      <c r="K92" s="13"/>
    </row>
    <row r="93" spans="2:11" x14ac:dyDescent="0.3">
      <c r="B93" s="9"/>
      <c r="C93" s="4">
        <v>5</v>
      </c>
      <c r="D93" s="87"/>
      <c r="E93" s="88"/>
      <c r="F93" s="54"/>
      <c r="G93" s="57"/>
      <c r="H93" s="55"/>
      <c r="I93" s="83">
        <f t="shared" ref="I93:I98" si="4">H93*G93</f>
        <v>0</v>
      </c>
      <c r="J93" s="84"/>
      <c r="K93" s="13"/>
    </row>
    <row r="94" spans="2:11" ht="14.4" hidden="1" customHeight="1" x14ac:dyDescent="0.3">
      <c r="B94" s="9"/>
      <c r="C94" s="4">
        <v>6</v>
      </c>
      <c r="D94" s="115"/>
      <c r="E94" s="116"/>
      <c r="F94" s="60"/>
      <c r="G94" s="57"/>
      <c r="H94" s="55"/>
      <c r="I94" s="117">
        <f t="shared" si="4"/>
        <v>0</v>
      </c>
      <c r="J94" s="118"/>
      <c r="K94" s="13"/>
    </row>
    <row r="95" spans="2:11" ht="14.4" hidden="1" customHeight="1" x14ac:dyDescent="0.3">
      <c r="B95" s="9"/>
      <c r="C95" s="4">
        <v>7</v>
      </c>
      <c r="D95" s="115"/>
      <c r="E95" s="116"/>
      <c r="F95" s="60"/>
      <c r="G95" s="57"/>
      <c r="H95" s="55"/>
      <c r="I95" s="119">
        <f t="shared" si="4"/>
        <v>0</v>
      </c>
      <c r="J95" s="120"/>
      <c r="K95" s="13"/>
    </row>
    <row r="96" spans="2:11" ht="14.4" hidden="1" customHeight="1" x14ac:dyDescent="0.3">
      <c r="B96" s="9"/>
      <c r="C96" s="4">
        <v>8</v>
      </c>
      <c r="D96" s="115"/>
      <c r="E96" s="116"/>
      <c r="F96" s="60"/>
      <c r="G96" s="57"/>
      <c r="H96" s="55"/>
      <c r="I96" s="117">
        <f t="shared" si="4"/>
        <v>0</v>
      </c>
      <c r="J96" s="118"/>
      <c r="K96" s="13"/>
    </row>
    <row r="97" spans="2:11" ht="14.4" hidden="1" customHeight="1" x14ac:dyDescent="0.3">
      <c r="B97" s="9"/>
      <c r="C97" s="4">
        <v>9</v>
      </c>
      <c r="D97" s="115"/>
      <c r="E97" s="116"/>
      <c r="F97" s="60"/>
      <c r="G97" s="57"/>
      <c r="H97" s="55"/>
      <c r="I97" s="117">
        <f t="shared" si="4"/>
        <v>0</v>
      </c>
      <c r="J97" s="118"/>
      <c r="K97" s="13"/>
    </row>
    <row r="98" spans="2:11" ht="14.4" hidden="1" customHeight="1" x14ac:dyDescent="0.3">
      <c r="B98" s="9"/>
      <c r="C98" s="4">
        <v>10</v>
      </c>
      <c r="D98" s="115"/>
      <c r="E98" s="116"/>
      <c r="F98" s="60"/>
      <c r="G98" s="57"/>
      <c r="H98" s="55"/>
      <c r="I98" s="119">
        <f t="shared" si="4"/>
        <v>0</v>
      </c>
      <c r="J98" s="120"/>
      <c r="K98" s="13"/>
    </row>
    <row r="99" spans="2:11" x14ac:dyDescent="0.3">
      <c r="B99" s="9"/>
      <c r="C99" s="18"/>
      <c r="D99" s="19" t="s">
        <v>38</v>
      </c>
      <c r="E99" s="19"/>
      <c r="F99" s="19"/>
      <c r="G99" s="19"/>
      <c r="H99" s="19"/>
      <c r="I99" s="122">
        <f>SUM(I89:J98)</f>
        <v>0</v>
      </c>
      <c r="J99" s="122"/>
      <c r="K99" s="13"/>
    </row>
    <row r="100" spans="2:11" ht="12" customHeight="1" x14ac:dyDescent="0.3">
      <c r="B100" s="20"/>
      <c r="C100" s="42"/>
      <c r="D100" s="42"/>
      <c r="E100" s="42"/>
      <c r="F100" s="42"/>
      <c r="G100" s="42"/>
      <c r="H100" s="42"/>
      <c r="I100" s="42"/>
      <c r="J100" s="42"/>
      <c r="K100" s="22"/>
    </row>
    <row r="101" spans="2:11" ht="12" customHeight="1" x14ac:dyDescent="0.3">
      <c r="C101" s="1"/>
      <c r="D101" s="1"/>
      <c r="E101" s="1"/>
      <c r="F101" s="1"/>
      <c r="G101" s="1"/>
      <c r="H101" s="1"/>
      <c r="I101" s="1"/>
      <c r="J101" s="1"/>
      <c r="K101" s="1"/>
    </row>
    <row r="102" spans="2:11" ht="12" customHeight="1" x14ac:dyDescent="0.4">
      <c r="B102" s="5"/>
      <c r="C102" s="6"/>
      <c r="D102" s="7"/>
      <c r="E102" s="6"/>
      <c r="F102" s="6"/>
      <c r="G102" s="6"/>
      <c r="H102" s="6"/>
      <c r="I102" s="6"/>
      <c r="J102" s="6"/>
      <c r="K102" s="8"/>
    </row>
    <row r="103" spans="2:11" ht="15.6" x14ac:dyDescent="0.3">
      <c r="B103" s="9"/>
      <c r="C103" s="33"/>
      <c r="D103" s="34" t="s">
        <v>27</v>
      </c>
      <c r="E103" s="35"/>
      <c r="F103" s="35"/>
      <c r="G103" s="35"/>
      <c r="H103" s="35"/>
      <c r="I103" s="35"/>
      <c r="J103" s="39">
        <f>I30</f>
        <v>0</v>
      </c>
      <c r="K103" s="13"/>
    </row>
    <row r="104" spans="2:11" x14ac:dyDescent="0.3">
      <c r="B104" s="9"/>
      <c r="C104" s="16"/>
      <c r="D104" s="16"/>
      <c r="E104" s="16"/>
      <c r="F104" s="16"/>
      <c r="G104" s="16"/>
      <c r="H104" s="16"/>
      <c r="I104" s="16"/>
      <c r="J104" s="17"/>
      <c r="K104" s="13"/>
    </row>
    <row r="105" spans="2:11" ht="15.6" x14ac:dyDescent="0.3">
      <c r="B105" s="9"/>
      <c r="C105" s="33"/>
      <c r="D105" s="34" t="s">
        <v>39</v>
      </c>
      <c r="E105" s="35"/>
      <c r="F105" s="35"/>
      <c r="G105" s="35"/>
      <c r="H105" s="35"/>
      <c r="I105" s="35"/>
      <c r="J105" s="39">
        <f>I82</f>
        <v>0</v>
      </c>
      <c r="K105" s="13"/>
    </row>
    <row r="106" spans="2:11" x14ac:dyDescent="0.3">
      <c r="B106" s="9"/>
      <c r="C106" s="16"/>
      <c r="D106" s="16"/>
      <c r="E106" s="16"/>
      <c r="F106" s="16"/>
      <c r="G106" s="16"/>
      <c r="H106" s="16"/>
      <c r="I106" s="16"/>
      <c r="J106" s="17"/>
      <c r="K106" s="13"/>
    </row>
    <row r="107" spans="2:11" ht="15.6" x14ac:dyDescent="0.3">
      <c r="B107" s="49"/>
      <c r="C107" s="50"/>
      <c r="D107" s="34" t="s">
        <v>38</v>
      </c>
      <c r="E107" s="50"/>
      <c r="F107" s="50"/>
      <c r="G107" s="50"/>
      <c r="H107" s="50"/>
      <c r="I107" s="50"/>
      <c r="J107" s="39">
        <f>I99</f>
        <v>0</v>
      </c>
      <c r="K107" s="51"/>
    </row>
    <row r="108" spans="2:11" ht="13.5" customHeight="1" x14ac:dyDescent="0.3">
      <c r="B108" s="49"/>
      <c r="C108" s="52"/>
      <c r="D108" s="52"/>
      <c r="E108" s="52"/>
      <c r="F108" s="52"/>
      <c r="G108" s="52"/>
      <c r="H108" s="52"/>
      <c r="I108" s="52"/>
      <c r="J108" s="17"/>
      <c r="K108" s="51"/>
    </row>
    <row r="109" spans="2:11" ht="19.95" customHeight="1" x14ac:dyDescent="0.3">
      <c r="B109" s="9"/>
      <c r="C109" s="16"/>
      <c r="D109" s="47"/>
      <c r="E109" s="16"/>
      <c r="F109" s="16"/>
      <c r="G109" s="16"/>
      <c r="H109" s="16"/>
      <c r="I109" s="16"/>
      <c r="J109" s="48"/>
      <c r="K109" s="13"/>
    </row>
    <row r="110" spans="2:11" ht="18" customHeight="1" x14ac:dyDescent="0.3">
      <c r="B110" s="9"/>
      <c r="C110" s="16"/>
      <c r="D110" s="16"/>
      <c r="E110" s="16"/>
      <c r="F110" s="16"/>
      <c r="G110" s="16"/>
      <c r="H110" s="16"/>
      <c r="I110" s="16"/>
      <c r="J110" s="48"/>
      <c r="K110" s="13"/>
    </row>
    <row r="111" spans="2:11" ht="15.6" x14ac:dyDescent="0.3">
      <c r="B111" s="9"/>
      <c r="C111" s="36"/>
      <c r="D111" s="37" t="s">
        <v>40</v>
      </c>
      <c r="E111" s="38"/>
      <c r="F111" s="38"/>
      <c r="G111" s="38"/>
      <c r="H111" s="38"/>
      <c r="I111" s="38"/>
      <c r="J111" s="40">
        <f>J103+J105+J107</f>
        <v>0</v>
      </c>
      <c r="K111" s="13"/>
    </row>
    <row r="112" spans="2:11" ht="22.5" customHeight="1" x14ac:dyDescent="0.3">
      <c r="B112" s="20"/>
      <c r="C112" s="21"/>
      <c r="D112" s="21"/>
      <c r="E112" s="21"/>
      <c r="F112" s="21"/>
      <c r="G112" s="21"/>
      <c r="H112" s="21"/>
      <c r="I112" s="21"/>
      <c r="J112" s="21"/>
      <c r="K112" s="22"/>
    </row>
  </sheetData>
  <dataConsolidate/>
  <mergeCells count="140">
    <mergeCell ref="D80:E80"/>
    <mergeCell ref="D81:E81"/>
    <mergeCell ref="I30:J30"/>
    <mergeCell ref="I88:J88"/>
    <mergeCell ref="I89:J89"/>
    <mergeCell ref="I81:J81"/>
    <mergeCell ref="I79:J79"/>
    <mergeCell ref="I90:J90"/>
    <mergeCell ref="I91:J91"/>
    <mergeCell ref="I92:J92"/>
    <mergeCell ref="I59:J59"/>
    <mergeCell ref="I60:J60"/>
    <mergeCell ref="I61:J61"/>
    <mergeCell ref="I62:J62"/>
    <mergeCell ref="I63:J63"/>
    <mergeCell ref="I71:J71"/>
    <mergeCell ref="I72:J72"/>
    <mergeCell ref="I74:J74"/>
    <mergeCell ref="I75:J75"/>
    <mergeCell ref="D49:E49"/>
    <mergeCell ref="D50:E50"/>
    <mergeCell ref="D54:E54"/>
    <mergeCell ref="D55:E55"/>
    <mergeCell ref="I76:J76"/>
    <mergeCell ref="I77:J77"/>
    <mergeCell ref="I78:J78"/>
    <mergeCell ref="I99:J99"/>
    <mergeCell ref="I82:J82"/>
    <mergeCell ref="I64:J64"/>
    <mergeCell ref="D96:E96"/>
    <mergeCell ref="D88:E88"/>
    <mergeCell ref="D89:E89"/>
    <mergeCell ref="D90:E90"/>
    <mergeCell ref="D91:E91"/>
    <mergeCell ref="D92:E92"/>
    <mergeCell ref="D93:E93"/>
    <mergeCell ref="D94:E94"/>
    <mergeCell ref="D95:E95"/>
    <mergeCell ref="D75:E75"/>
    <mergeCell ref="D76:E76"/>
    <mergeCell ref="D77:E77"/>
    <mergeCell ref="D78:E78"/>
    <mergeCell ref="D79:E79"/>
    <mergeCell ref="I37:J37"/>
    <mergeCell ref="I38:J38"/>
    <mergeCell ref="I39:J39"/>
    <mergeCell ref="I40:J40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44:E44"/>
    <mergeCell ref="D97:E97"/>
    <mergeCell ref="D98:E98"/>
    <mergeCell ref="I97:J97"/>
    <mergeCell ref="I98:J98"/>
    <mergeCell ref="I41:J41"/>
    <mergeCell ref="I42:J42"/>
    <mergeCell ref="I43:J43"/>
    <mergeCell ref="I44:J44"/>
    <mergeCell ref="I45:J45"/>
    <mergeCell ref="I46:J46"/>
    <mergeCell ref="I47:J47"/>
    <mergeCell ref="I48:J48"/>
    <mergeCell ref="I93:J93"/>
    <mergeCell ref="I94:J94"/>
    <mergeCell ref="I95:J95"/>
    <mergeCell ref="I96:J96"/>
    <mergeCell ref="I80:J80"/>
    <mergeCell ref="I56:J56"/>
    <mergeCell ref="I57:J57"/>
    <mergeCell ref="I58:J58"/>
    <mergeCell ref="I49:J49"/>
    <mergeCell ref="I50:J50"/>
    <mergeCell ref="I51:J51"/>
    <mergeCell ref="I52:J52"/>
    <mergeCell ref="D74:E74"/>
    <mergeCell ref="C4:D4"/>
    <mergeCell ref="E4:J4"/>
    <mergeCell ref="C6:D6"/>
    <mergeCell ref="E6:J6"/>
    <mergeCell ref="D19:E19"/>
    <mergeCell ref="D20:E20"/>
    <mergeCell ref="I20:J20"/>
    <mergeCell ref="I21:J21"/>
    <mergeCell ref="I22:J22"/>
    <mergeCell ref="E8:F8"/>
    <mergeCell ref="G8:H8"/>
    <mergeCell ref="I8:J8"/>
    <mergeCell ref="G7:H7"/>
    <mergeCell ref="I7:J7"/>
    <mergeCell ref="G9:H9"/>
    <mergeCell ref="I9:J9"/>
    <mergeCell ref="E10:F10"/>
    <mergeCell ref="G10:H10"/>
    <mergeCell ref="I10:J10"/>
    <mergeCell ref="D29:E29"/>
    <mergeCell ref="D36:E36"/>
    <mergeCell ref="D37:E37"/>
    <mergeCell ref="D38:E38"/>
    <mergeCell ref="I19:J19"/>
    <mergeCell ref="D21:E21"/>
    <mergeCell ref="D22:E22"/>
    <mergeCell ref="D23:E23"/>
    <mergeCell ref="D24:E24"/>
    <mergeCell ref="D25:E25"/>
    <mergeCell ref="D26:E26"/>
    <mergeCell ref="I23:J23"/>
    <mergeCell ref="I24:J24"/>
    <mergeCell ref="I25:J25"/>
    <mergeCell ref="I26:J26"/>
    <mergeCell ref="I28:J28"/>
    <mergeCell ref="I29:J29"/>
    <mergeCell ref="I36:J36"/>
    <mergeCell ref="D27:E27"/>
    <mergeCell ref="D28:E28"/>
    <mergeCell ref="D73:E73"/>
    <mergeCell ref="I73:J73"/>
    <mergeCell ref="D72:E72"/>
    <mergeCell ref="D71:E71"/>
    <mergeCell ref="D56:E56"/>
    <mergeCell ref="D57:E57"/>
    <mergeCell ref="D58:E58"/>
    <mergeCell ref="D59:E59"/>
    <mergeCell ref="D51:E51"/>
    <mergeCell ref="D52:E52"/>
    <mergeCell ref="D53:E53"/>
    <mergeCell ref="D60:E60"/>
    <mergeCell ref="D61:E61"/>
    <mergeCell ref="D62:E62"/>
    <mergeCell ref="D63:E63"/>
    <mergeCell ref="I27:J27"/>
    <mergeCell ref="I53:J53"/>
    <mergeCell ref="I54:J54"/>
    <mergeCell ref="I55:J55"/>
  </mergeCells>
  <conditionalFormatting sqref="F37:F63">
    <cfRule type="containsText" dxfId="0" priority="1" operator="containsText" text="Yes">
      <formula>NOT(ISERROR(SEARCH("Yes",F37)))</formula>
    </cfRule>
  </conditionalFormatting>
  <dataValidations count="1">
    <dataValidation type="list" allowBlank="1" showInputMessage="1" showErrorMessage="1" sqref="F20:F29 F37:F63 F72:F81" xr:uid="{00000000-0002-0000-0200-000003000000}">
      <formula1>#REF!</formula1>
    </dataValidation>
  </dataValidations>
  <pageMargins left="0.7" right="0.7" top="0.75" bottom="0.75" header="0.3" footer="0.3"/>
  <pageSetup scale="75" fitToHeight="0" orientation="portrait" horizontalDpi="1200" verticalDpi="1200" r:id="rId1"/>
  <headerFooter>
    <oddFooter>&amp;L&amp;D&amp;C&amp;A&amp;R&amp;P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88519B204D042AEAFCAB74324F81F" ma:contentTypeVersion="19" ma:contentTypeDescription="Create a new document." ma:contentTypeScope="" ma:versionID="49a36f74f2a31dbcd36728183660677b">
  <xsd:schema xmlns:xsd="http://www.w3.org/2001/XMLSchema" xmlns:xs="http://www.w3.org/2001/XMLSchema" xmlns:p="http://schemas.microsoft.com/office/2006/metadata/properties" xmlns:ns2="e5013671-9825-4080-8e3f-535ea02c31f4" xmlns:ns3="1cc92077-3c52-41dc-be98-59e3a57b1a96" targetNamespace="http://schemas.microsoft.com/office/2006/metadata/properties" ma:root="true" ma:fieldsID="6e3640c788a316d12088ea0195d4e62c" ns2:_="" ns3:_="">
    <xsd:import namespace="e5013671-9825-4080-8e3f-535ea02c31f4"/>
    <xsd:import namespace="1cc92077-3c52-41dc-be98-59e3a57b1a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13671-9825-4080-8e3f-535ea02c31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8c71fa0-4c54-4ff2-afbf-46316e7f2293}" ma:internalName="TaxCatchAll" ma:showField="CatchAllData" ma:web="e5013671-9825-4080-8e3f-535ea02c3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92077-3c52-41dc-be98-59e3a57b1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bd5f298-1e24-4768-94fc-a8b9045ba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5013671-9825-4080-8e3f-535ea02c31f4">
      <UserInfo>
        <DisplayName>Maxwell, Chris</DisplayName>
        <AccountId>75</AccountId>
        <AccountType/>
      </UserInfo>
    </SharedWithUsers>
    <lcf76f155ced4ddcb4097134ff3c332f xmlns="1cc92077-3c52-41dc-be98-59e3a57b1a96">
      <Terms xmlns="http://schemas.microsoft.com/office/infopath/2007/PartnerControls"/>
    </lcf76f155ced4ddcb4097134ff3c332f>
    <TaxCatchAll xmlns="e5013671-9825-4080-8e3f-535ea02c31f4" xsi:nil="true"/>
    <_Flow_SignoffStatus xmlns="1cc92077-3c52-41dc-be98-59e3a57b1a96" xsi:nil="true"/>
  </documentManagement>
</p:properties>
</file>

<file path=customXml/itemProps1.xml><?xml version="1.0" encoding="utf-8"?>
<ds:datastoreItem xmlns:ds="http://schemas.openxmlformats.org/officeDocument/2006/customXml" ds:itemID="{CE8D27BB-C12A-490C-8E13-2F8439333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6E148-2AC8-469B-BB54-8E71C8CAE5CF}"/>
</file>

<file path=customXml/itemProps3.xml><?xml version="1.0" encoding="utf-8"?>
<ds:datastoreItem xmlns:ds="http://schemas.openxmlformats.org/officeDocument/2006/customXml" ds:itemID="{0BB4A456-B7ED-4374-BB7A-91EA6E4EADCB}">
  <ds:schemaRefs>
    <ds:schemaRef ds:uri="http://schemas.microsoft.com/office/2006/metadata/properties"/>
    <ds:schemaRef ds:uri="http://schemas.microsoft.com/office/infopath/2007/PartnerControls"/>
    <ds:schemaRef ds:uri="dcc3df94-7469-49ee-b53c-b3cdb7a6c12d"/>
    <ds:schemaRef ds:uri="11a55716-58a6-4fe9-97fe-79a0961de8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(CRDF)</vt:lpstr>
      <vt:lpstr>Conference Travel Grant Budget</vt:lpstr>
      <vt:lpstr>'Conference Travel Grant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Shipton, Lauren</dc:creator>
  <cp:keywords/>
  <dc:description/>
  <cp:lastModifiedBy>Holovata, Tetiana</cp:lastModifiedBy>
  <cp:revision/>
  <dcterms:created xsi:type="dcterms:W3CDTF">2018-02-13T15:58:48Z</dcterms:created>
  <dcterms:modified xsi:type="dcterms:W3CDTF">2023-07-26T12:15:00Z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0x01010097088519B204D042AEAFCAB74324F81F</vt:lpwstr>
  </property>
  <property fmtid="{D5CDD505-2E9C-101B-9397-08002B2CF9AE}" pid="3" name="Order">
    <vt:r8>268200</vt:r8>
  </property>
  <property fmtid="{D5CDD505-2E9C-101B-9397-08002B2CF9AE}" pid="4" name="xd_Signature">
    <vt:bool>false</vt:bool>
  </property>
  <property fmtid="{D5CDD505-2E9C-101B-9397-08002B2CF9AE}" pid="5" name="SharedWithUsers">
    <vt:lpwstr>75;#Maxwell, Chris</vt:lpwstr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AuthorIds_UIVersion_7680">
    <vt:lpwstr>50</vt:lpwstr>
  </property>
  <property fmtid="{D5CDD505-2E9C-101B-9397-08002B2CF9AE}" pid="10" name="MediaServiceImageTags">
    <vt:lpwstr/>
  </property>
</Properties>
</file>