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https://crdfglobal.sharepoint.com/sites/ukraineteam/Procurement/Tenders/2023/RFP-04-UA-2023_Training on mitigating illicit Russian and Chinese ACW sales/"/>
    </mc:Choice>
  </mc:AlternateContent>
  <xr:revisionPtr revIDLastSave="773" documentId="8_{0E1954D3-30F6-4DCC-B564-BCD39C0BBD6E}" xr6:coauthVersionLast="47" xr6:coauthVersionMax="47" xr10:uidLastSave="{4A93D5F5-5506-4EDC-8842-7F7139C0B60E}"/>
  <bookViews>
    <workbookView xWindow="-120" yWindow="-120" windowWidth="29040" windowHeight="15060" tabRatio="812" xr2:uid="{041A0DF3-9567-4E6A-82A0-BE96C052B589}"/>
  </bookViews>
  <sheets>
    <sheet name="Cost Proposal" sheetId="2" r:id="rId1"/>
  </sheets>
  <definedNames>
    <definedName name="_xlnm.Print_Area" localSheetId="0">'Cost Proposal'!$A$1:$J$112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11" i="2" l="1"/>
  <c r="C110" i="2"/>
  <c r="C109" i="2"/>
  <c r="C108" i="2"/>
  <c r="C107" i="2"/>
  <c r="C106" i="2"/>
  <c r="C105" i="2"/>
  <c r="C104" i="2"/>
  <c r="C103" i="2"/>
  <c r="C102" i="2"/>
  <c r="C101" i="2"/>
  <c r="C100" i="2"/>
  <c r="C99" i="2"/>
  <c r="C98" i="2"/>
  <c r="C97" i="2"/>
  <c r="C91" i="2"/>
  <c r="C90" i="2"/>
  <c r="C89" i="2"/>
  <c r="C88" i="2"/>
  <c r="C87" i="2"/>
  <c r="C86" i="2"/>
  <c r="C85" i="2"/>
  <c r="C84" i="2"/>
  <c r="C83" i="2"/>
  <c r="C82" i="2"/>
  <c r="C81" i="2"/>
  <c r="C80" i="2"/>
  <c r="C79" i="2"/>
  <c r="C78" i="2"/>
  <c r="C77" i="2"/>
  <c r="C64" i="2"/>
  <c r="C71" i="2"/>
  <c r="C70" i="2"/>
  <c r="C69" i="2"/>
  <c r="C68" i="2"/>
  <c r="C67" i="2"/>
  <c r="C66" i="2"/>
  <c r="C65" i="2"/>
  <c r="C51" i="2"/>
  <c r="C50" i="2"/>
  <c r="C49" i="2"/>
  <c r="C48" i="2"/>
  <c r="C47" i="2"/>
  <c r="C46" i="2"/>
  <c r="C45" i="2"/>
  <c r="C44" i="2"/>
  <c r="C63" i="2"/>
  <c r="C62" i="2"/>
  <c r="C61" i="2"/>
  <c r="C60" i="2"/>
  <c r="C59" i="2"/>
  <c r="C58" i="2"/>
  <c r="C57" i="2"/>
  <c r="C43" i="2"/>
  <c r="C42" i="2"/>
  <c r="C41" i="2"/>
  <c r="C40" i="2"/>
  <c r="C39" i="2"/>
  <c r="C38" i="2"/>
  <c r="C37" i="2"/>
  <c r="I111" i="2"/>
  <c r="I110" i="2"/>
  <c r="I109" i="2"/>
  <c r="I108" i="2"/>
  <c r="I107" i="2"/>
  <c r="I106" i="2"/>
  <c r="I105" i="2"/>
  <c r="I104" i="2"/>
  <c r="I103" i="2"/>
  <c r="I102" i="2"/>
  <c r="I101" i="2"/>
  <c r="I100" i="2"/>
  <c r="I99" i="2"/>
  <c r="I98" i="2"/>
  <c r="I97" i="2"/>
  <c r="I91" i="2"/>
  <c r="I90" i="2"/>
  <c r="I89" i="2"/>
  <c r="I88" i="2"/>
  <c r="I87" i="2"/>
  <c r="I86" i="2"/>
  <c r="I85" i="2"/>
  <c r="I84" i="2"/>
  <c r="I83" i="2"/>
  <c r="I82" i="2"/>
  <c r="I81" i="2"/>
  <c r="I80" i="2"/>
  <c r="I79" i="2"/>
  <c r="I78" i="2"/>
  <c r="I77" i="2"/>
  <c r="I71" i="2"/>
  <c r="I70" i="2"/>
  <c r="I69" i="2"/>
  <c r="I68" i="2"/>
  <c r="I67" i="2"/>
  <c r="I66" i="2"/>
  <c r="I65" i="2"/>
  <c r="I64" i="2"/>
  <c r="I63" i="2"/>
  <c r="I62" i="2"/>
  <c r="I61" i="2"/>
  <c r="I60" i="2"/>
  <c r="I59" i="2"/>
  <c r="I58" i="2"/>
  <c r="I57" i="2"/>
  <c r="I51" i="2"/>
  <c r="I50" i="2"/>
  <c r="I49" i="2"/>
  <c r="I48" i="2"/>
  <c r="I47" i="2"/>
  <c r="I46" i="2"/>
  <c r="I45" i="2"/>
  <c r="I44" i="2"/>
  <c r="I43" i="2"/>
  <c r="I42" i="2"/>
  <c r="I41" i="2"/>
  <c r="I40" i="2"/>
  <c r="I39" i="2"/>
  <c r="I38" i="2"/>
  <c r="I37" i="2"/>
  <c r="I31" i="2"/>
  <c r="I30" i="2"/>
  <c r="I29" i="2"/>
  <c r="I28" i="2"/>
  <c r="I27" i="2"/>
  <c r="I26" i="2"/>
  <c r="I25" i="2"/>
  <c r="I24" i="2"/>
  <c r="I23" i="2"/>
  <c r="I22" i="2"/>
  <c r="I92" i="2" l="1"/>
  <c r="I72" i="2"/>
  <c r="I112" i="2"/>
  <c r="I52" i="2"/>
  <c r="I21" i="2"/>
  <c r="I20" i="2"/>
  <c r="I19" i="2"/>
  <c r="I18" i="2"/>
  <c r="I17" i="2"/>
  <c r="I32" i="2" l="1"/>
</calcChain>
</file>

<file path=xl/sharedStrings.xml><?xml version="1.0" encoding="utf-8"?>
<sst xmlns="http://schemas.openxmlformats.org/spreadsheetml/2006/main" count="51" uniqueCount="23">
  <si>
    <t>Cost Proposal</t>
  </si>
  <si>
    <t>Hourly Rate</t>
  </si>
  <si>
    <t>Total</t>
  </si>
  <si>
    <t>Proponent:</t>
  </si>
  <si>
    <t>Single/Individual SME</t>
  </si>
  <si>
    <t>Team of SMEs</t>
  </si>
  <si>
    <t>Total amount of the proposal:</t>
  </si>
  <si>
    <t>TOTAL:</t>
  </si>
  <si>
    <t>Please fill out cells highlighted yellow</t>
  </si>
  <si>
    <t>#</t>
  </si>
  <si>
    <t>Description</t>
  </si>
  <si>
    <t>Direct Cost - SME 1</t>
  </si>
  <si>
    <t>Estimated level of effort (hours)</t>
  </si>
  <si>
    <t>Direct Cost - SME 2</t>
  </si>
  <si>
    <t>Direct Cost - SME 5</t>
  </si>
  <si>
    <t>Name of the SME / Team member / Subcontractor:</t>
  </si>
  <si>
    <t>Direct Cost - SME 3</t>
  </si>
  <si>
    <t>Direct Cost - SME 4</t>
  </si>
  <si>
    <t xml:space="preserve">Task 1: Engagement Preparation and Content Development </t>
  </si>
  <si>
    <t xml:space="preserve">Task 2: Participant Outreach and Selection </t>
  </si>
  <si>
    <t>Task 3: Online Trainings Implementation and Mentorship</t>
  </si>
  <si>
    <t xml:space="preserve">Task 4: Communication and Reporting </t>
  </si>
  <si>
    <t>RFP-04-UA-2023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</si>
</sst>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(&quot;$&quot;* #,##0.00_);_(&quot;$&quot;* \(#,##0.00\);_(&quot;$&quot;* &quot;-&quot;??_);_(@_)"/>
    <numFmt numFmtId="164" formatCode="&quot;$&quot;#,##0.00"/>
    <numFmt numFmtId="165" formatCode="[$USD]\ #,##0.00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Calibri"/>
      <family val="2"/>
      <scheme val="minor"/>
    </font>
    <font>
      <sz val="8"/>
      <name val="Calibri"/>
      <family val="2"/>
      <scheme val="minor"/>
    </font>
    <font>
      <i/>
      <sz val="14"/>
      <color rgb="FFFF0000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i/>
      <sz val="14"/>
      <color rgb="FFFF0000"/>
      <name val="Calibri"/>
      <family val="2"/>
      <charset val="204"/>
      <scheme val="minor"/>
    </font>
    <font>
      <b/>
      <i/>
      <sz val="20"/>
      <color rgb="FFFF0000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CCCFF"/>
        <bgColor indexed="64"/>
      </patternFill>
    </fill>
  </fills>
  <borders count="1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45">
    <xf numFmtId="0" fontId="0" fillId="0" borderId="0" xfId="0"/>
    <xf numFmtId="0" fontId="2" fillId="0" borderId="0" xfId="0" applyFont="1" applyAlignment="1">
      <alignment horizontal="center" vertical="center"/>
    </xf>
    <xf numFmtId="164" fontId="2" fillId="0" borderId="0" xfId="1" applyNumberFormat="1" applyFont="1" applyFill="1" applyBorder="1" applyAlignment="1">
      <alignment horizontal="center" vertical="center"/>
    </xf>
    <xf numFmtId="0" fontId="2" fillId="0" borderId="0" xfId="0" applyFont="1"/>
    <xf numFmtId="164" fontId="2" fillId="0" borderId="0" xfId="0" applyNumberFormat="1" applyFont="1" applyAlignment="1">
      <alignment horizontal="center" vertical="center" wrapText="1"/>
    </xf>
    <xf numFmtId="0" fontId="0" fillId="0" borderId="0" xfId="0" applyAlignment="1">
      <alignment horizontal="left"/>
    </xf>
    <xf numFmtId="0" fontId="0" fillId="0" borderId="3" xfId="0" applyBorder="1" applyAlignment="1">
      <alignment horizontal="center" vertical="center"/>
    </xf>
    <xf numFmtId="0" fontId="3" fillId="0" borderId="0" xfId="0" applyFont="1" applyAlignment="1">
      <alignment horizontal="left" vertical="center"/>
    </xf>
    <xf numFmtId="0" fontId="0" fillId="0" borderId="0" xfId="0" applyAlignment="1">
      <alignment horizontal="center" vertical="center"/>
    </xf>
    <xf numFmtId="0" fontId="5" fillId="0" borderId="0" xfId="0" applyFont="1" applyAlignment="1">
      <alignment horizontal="left"/>
    </xf>
    <xf numFmtId="0" fontId="5" fillId="0" borderId="0" xfId="0" applyFont="1"/>
    <xf numFmtId="0" fontId="4" fillId="2" borderId="3" xfId="0" applyFont="1" applyFill="1" applyBorder="1" applyAlignment="1">
      <alignment horizontal="center" vertical="center" wrapText="1"/>
    </xf>
    <xf numFmtId="165" fontId="0" fillId="0" borderId="3" xfId="0" applyNumberFormat="1" applyBorder="1" applyAlignment="1">
      <alignment horizontal="center" vertical="center" wrapText="1"/>
    </xf>
    <xf numFmtId="165" fontId="4" fillId="2" borderId="3" xfId="0" applyNumberFormat="1" applyFont="1" applyFill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/>
    </xf>
    <xf numFmtId="0" fontId="8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0" fontId="11" fillId="0" borderId="9" xfId="0" applyFont="1" applyBorder="1" applyAlignment="1">
      <alignment horizontal="center" vertical="center" wrapText="1"/>
    </xf>
    <xf numFmtId="0" fontId="11" fillId="0" borderId="8" xfId="0" applyFont="1" applyBorder="1" applyAlignment="1">
      <alignment horizontal="center" vertical="center" wrapText="1"/>
    </xf>
    <xf numFmtId="0" fontId="11" fillId="0" borderId="10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1" fillId="0" borderId="15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0" fontId="11" fillId="0" borderId="12" xfId="0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0" fillId="0" borderId="1" xfId="0" applyBorder="1" applyAlignment="1">
      <alignment horizontal="left" vertical="center" wrapText="1"/>
    </xf>
    <xf numFmtId="0" fontId="0" fillId="0" borderId="6" xfId="0" applyBorder="1" applyAlignment="1">
      <alignment horizontal="left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0" fillId="2" borderId="3" xfId="0" applyFill="1" applyBorder="1" applyAlignment="1">
      <alignment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9" fillId="0" borderId="4" xfId="0" applyFont="1" applyBorder="1" applyAlignment="1">
      <alignment horizontal="left" vertical="center" wrapText="1"/>
    </xf>
    <xf numFmtId="0" fontId="9" fillId="0" borderId="7" xfId="0" applyFont="1" applyBorder="1" applyAlignment="1">
      <alignment horizontal="left" vertical="center" wrapText="1"/>
    </xf>
    <xf numFmtId="0" fontId="9" fillId="0" borderId="5" xfId="0" applyFont="1" applyBorder="1" applyAlignment="1">
      <alignment horizontal="left" vertical="center" wrapText="1"/>
    </xf>
    <xf numFmtId="0" fontId="4" fillId="2" borderId="3" xfId="0" applyFont="1" applyFill="1" applyBorder="1" applyAlignment="1">
      <alignment horizontal="right" vertical="center" wrapText="1"/>
    </xf>
    <xf numFmtId="49" fontId="0" fillId="0" borderId="1" xfId="0" applyNumberFormat="1" applyBorder="1" applyAlignment="1">
      <alignment horizontal="left" vertical="center" wrapText="1"/>
    </xf>
    <xf numFmtId="49" fontId="0" fillId="0" borderId="6" xfId="0" applyNumberFormat="1" applyBorder="1" applyAlignment="1">
      <alignment horizontal="left" vertical="center" wrapText="1"/>
    </xf>
    <xf numFmtId="49" fontId="0" fillId="0" borderId="4" xfId="0" applyNumberFormat="1" applyBorder="1" applyAlignment="1">
      <alignment horizontal="left" vertical="center" wrapText="1"/>
    </xf>
    <xf numFmtId="49" fontId="0" fillId="0" borderId="7" xfId="0" applyNumberFormat="1" applyBorder="1" applyAlignment="1">
      <alignment horizontal="left" vertical="center" wrapText="1"/>
    </xf>
    <xf numFmtId="49" fontId="0" fillId="0" borderId="5" xfId="0" applyNumberFormat="1" applyBorder="1" applyAlignment="1">
      <alignment horizontal="left" vertical="center" wrapText="1"/>
    </xf>
    <xf numFmtId="165" fontId="5" fillId="0" borderId="2" xfId="0" applyNumberFormat="1" applyFont="1" applyBorder="1" applyAlignment="1">
      <alignment horizontal="left"/>
    </xf>
    <xf numFmtId="0" fontId="5" fillId="0" borderId="2" xfId="0" applyFont="1" applyBorder="1" applyAlignment="1">
      <alignment horizontal="left"/>
    </xf>
    <xf numFmtId="0" fontId="4" fillId="2" borderId="7" xfId="0" applyFont="1" applyFill="1" applyBorder="1" applyAlignment="1">
      <alignment horizontal="center" vertical="center" wrapText="1"/>
    </xf>
  </cellXfs>
  <cellStyles count="2">
    <cellStyle name="Currency" xfId="1" builtinId="4"/>
    <cellStyle name="Normal" xfId="0" builtinId="0"/>
  </cellStyles>
  <dxfs count="20"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ill>
        <patternFill>
          <bgColor rgb="FFFFFFCC"/>
        </patternFill>
      </fill>
    </dxf>
    <dxf>
      <font>
        <color theme="0"/>
      </font>
      <fill>
        <patternFill patternType="none">
          <bgColor auto="1"/>
        </patternFill>
      </fill>
      <border>
        <left/>
        <right/>
        <top/>
        <bottom/>
        <vertical/>
        <horizontal/>
      </border>
    </dxf>
    <dxf>
      <fill>
        <patternFill>
          <bgColor rgb="FFFFFFCC"/>
        </patternFill>
      </fill>
    </dxf>
    <dxf>
      <fill>
        <patternFill>
          <bgColor rgb="FFFF0000"/>
        </patternFill>
      </fill>
    </dxf>
    <dxf>
      <fill>
        <patternFill>
          <bgColor rgb="FFFFFFCC"/>
        </patternFill>
      </fill>
    </dxf>
  </dxfs>
  <tableStyles count="0" defaultTableStyle="TableStyleMedium2" defaultPivotStyle="PivotStyleLight16"/>
  <colors>
    <mruColors>
      <color rgb="FFFFFFCC"/>
      <color rgb="FFCC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B97FCB-35F2-4E05-B3B8-9D5EFA5F51D7}">
  <sheetPr codeName="Sheet1">
    <pageSetUpPr fitToPage="1"/>
  </sheetPr>
  <dimension ref="B1:P112"/>
  <sheetViews>
    <sheetView tabSelected="1" zoomScale="85" zoomScaleNormal="85" zoomScaleSheetLayoutView="40" workbookViewId="0">
      <selection activeCell="D15" sqref="D15:I15"/>
    </sheetView>
  </sheetViews>
  <sheetFormatPr defaultColWidth="8.7109375" defaultRowHeight="15" x14ac:dyDescent="0.25"/>
  <cols>
    <col min="1" max="1" width="5.7109375" customWidth="1"/>
    <col min="2" max="2" width="10.7109375" customWidth="1"/>
    <col min="3" max="3" width="16.5703125" customWidth="1"/>
    <col min="4" max="5" width="4.28515625" customWidth="1"/>
    <col min="6" max="6" width="57.7109375" customWidth="1"/>
    <col min="7" max="7" width="15.28515625" customWidth="1"/>
    <col min="8" max="8" width="13.7109375" customWidth="1"/>
    <col min="9" max="9" width="13.7109375" style="3" customWidth="1"/>
    <col min="10" max="10" width="5.7109375" customWidth="1"/>
    <col min="14" max="14" width="12.5703125" customWidth="1"/>
    <col min="16" max="16" width="21.85546875" customWidth="1"/>
  </cols>
  <sheetData>
    <row r="1" spans="2:16" ht="15" customHeight="1" x14ac:dyDescent="0.25">
      <c r="K1" s="15"/>
      <c r="L1" s="17" t="s">
        <v>8</v>
      </c>
      <c r="M1" s="18"/>
      <c r="N1" s="18"/>
      <c r="O1" s="18"/>
      <c r="P1" s="19"/>
    </row>
    <row r="2" spans="2:16" ht="15.75" customHeight="1" x14ac:dyDescent="0.25">
      <c r="B2" s="26" t="s">
        <v>22</v>
      </c>
      <c r="C2" s="26"/>
      <c r="D2" s="26"/>
      <c r="E2" s="26"/>
      <c r="F2" s="26"/>
      <c r="G2" s="26"/>
      <c r="H2" s="26"/>
      <c r="I2" s="26"/>
      <c r="K2" s="15"/>
      <c r="L2" s="20"/>
      <c r="M2" s="21"/>
      <c r="N2" s="21"/>
      <c r="O2" s="21"/>
      <c r="P2" s="22"/>
    </row>
    <row r="3" spans="2:16" ht="15.75" customHeight="1" x14ac:dyDescent="0.25">
      <c r="B3" s="26" t="s">
        <v>0</v>
      </c>
      <c r="C3" s="26"/>
      <c r="D3" s="26"/>
      <c r="E3" s="26"/>
      <c r="F3" s="26"/>
      <c r="G3" s="26"/>
      <c r="H3" s="26"/>
      <c r="I3" s="26"/>
      <c r="K3" s="15"/>
      <c r="L3" s="20"/>
      <c r="M3" s="21"/>
      <c r="N3" s="21"/>
      <c r="O3" s="21"/>
      <c r="P3" s="22"/>
    </row>
    <row r="4" spans="2:16" ht="15.75" customHeight="1" thickBot="1" x14ac:dyDescent="0.3">
      <c r="K4" s="15"/>
      <c r="L4" s="23"/>
      <c r="M4" s="24"/>
      <c r="N4" s="24"/>
      <c r="O4" s="24"/>
      <c r="P4" s="25"/>
    </row>
    <row r="5" spans="2:16" x14ac:dyDescent="0.25">
      <c r="B5" s="9" t="s">
        <v>3</v>
      </c>
      <c r="C5" s="43"/>
      <c r="D5" s="43"/>
      <c r="E5" s="43"/>
      <c r="F5" s="43"/>
      <c r="G5" s="43"/>
      <c r="H5" s="43"/>
      <c r="I5" s="43"/>
    </row>
    <row r="6" spans="2:16" ht="15" customHeight="1" x14ac:dyDescent="0.25">
      <c r="L6" s="16"/>
      <c r="M6" s="16"/>
      <c r="N6" s="16"/>
      <c r="O6" s="16"/>
      <c r="P6" s="16"/>
    </row>
    <row r="7" spans="2:16" ht="15" customHeight="1" x14ac:dyDescent="0.25">
      <c r="B7" s="9"/>
      <c r="L7" s="16"/>
      <c r="M7" s="16"/>
      <c r="N7" s="16"/>
      <c r="O7" s="16"/>
      <c r="P7" s="16"/>
    </row>
    <row r="8" spans="2:16" ht="15" customHeight="1" x14ac:dyDescent="0.25">
      <c r="B8" s="5" t="s">
        <v>4</v>
      </c>
      <c r="D8" s="6"/>
      <c r="E8" s="8"/>
      <c r="L8" s="16"/>
      <c r="M8" s="16"/>
      <c r="N8" s="16"/>
      <c r="O8" s="16"/>
      <c r="P8" s="16"/>
    </row>
    <row r="9" spans="2:16" ht="15" customHeight="1" x14ac:dyDescent="0.25">
      <c r="B9" s="5" t="s">
        <v>5</v>
      </c>
      <c r="D9" s="6"/>
      <c r="E9" s="8"/>
      <c r="L9" s="16"/>
      <c r="M9" s="16"/>
      <c r="N9" s="16"/>
      <c r="O9" s="16"/>
      <c r="P9" s="16"/>
    </row>
    <row r="10" spans="2:16" ht="15.75" customHeight="1" x14ac:dyDescent="0.25">
      <c r="L10" s="16"/>
      <c r="M10" s="16"/>
      <c r="N10" s="16"/>
      <c r="O10" s="16"/>
      <c r="P10" s="16"/>
    </row>
    <row r="11" spans="2:16" ht="24.95" customHeight="1" x14ac:dyDescent="0.25">
      <c r="B11" s="10" t="s">
        <v>6</v>
      </c>
      <c r="C11" s="10"/>
      <c r="D11" s="42"/>
      <c r="E11" s="42"/>
      <c r="F11" s="42"/>
      <c r="L11" s="16"/>
      <c r="M11" s="16"/>
      <c r="N11" s="16"/>
      <c r="O11" s="16"/>
      <c r="P11" s="16"/>
    </row>
    <row r="13" spans="2:16" x14ac:dyDescent="0.25">
      <c r="B13" s="7"/>
      <c r="C13" s="7"/>
      <c r="D13" s="7"/>
      <c r="E13" s="7"/>
      <c r="F13" s="7"/>
      <c r="G13" s="1"/>
      <c r="H13" s="2"/>
      <c r="I13" s="4"/>
    </row>
    <row r="14" spans="2:16" ht="35.1" customHeight="1" x14ac:dyDescent="0.25">
      <c r="B14" s="29" t="s">
        <v>11</v>
      </c>
      <c r="C14" s="29"/>
      <c r="D14" s="29"/>
      <c r="E14" s="29"/>
      <c r="F14" s="29"/>
      <c r="G14" s="30"/>
      <c r="H14" s="30"/>
      <c r="I14" s="30"/>
    </row>
    <row r="15" spans="2:16" ht="35.1" customHeight="1" x14ac:dyDescent="0.25">
      <c r="B15" s="31" t="s">
        <v>15</v>
      </c>
      <c r="C15" s="32"/>
      <c r="D15" s="33"/>
      <c r="E15" s="34"/>
      <c r="F15" s="34"/>
      <c r="G15" s="34"/>
      <c r="H15" s="34"/>
      <c r="I15" s="35"/>
    </row>
    <row r="16" spans="2:16" ht="35.1" customHeight="1" x14ac:dyDescent="0.25">
      <c r="B16" s="14" t="s">
        <v>9</v>
      </c>
      <c r="C16" s="31" t="s">
        <v>10</v>
      </c>
      <c r="D16" s="44"/>
      <c r="E16" s="44"/>
      <c r="F16" s="32"/>
      <c r="G16" s="11" t="s">
        <v>12</v>
      </c>
      <c r="H16" s="11" t="s">
        <v>1</v>
      </c>
      <c r="I16" s="11" t="s">
        <v>2</v>
      </c>
    </row>
    <row r="17" spans="2:9" ht="35.1" customHeight="1" x14ac:dyDescent="0.25">
      <c r="B17" s="6">
        <v>1</v>
      </c>
      <c r="C17" s="39" t="s">
        <v>18</v>
      </c>
      <c r="D17" s="40"/>
      <c r="E17" s="40"/>
      <c r="F17" s="41"/>
      <c r="G17" s="6"/>
      <c r="H17" s="12"/>
      <c r="I17" s="12">
        <f>IFERROR(G17*H17,0)</f>
        <v>0</v>
      </c>
    </row>
    <row r="18" spans="2:9" ht="35.1" customHeight="1" x14ac:dyDescent="0.25">
      <c r="B18" s="6">
        <v>2</v>
      </c>
      <c r="C18" s="37" t="s">
        <v>19</v>
      </c>
      <c r="D18" s="37"/>
      <c r="E18" s="37"/>
      <c r="F18" s="38"/>
      <c r="G18" s="6"/>
      <c r="H18" s="12"/>
      <c r="I18" s="12">
        <f>IFERROR(G18*H18,0)</f>
        <v>0</v>
      </c>
    </row>
    <row r="19" spans="2:9" ht="35.1" customHeight="1" x14ac:dyDescent="0.25">
      <c r="B19" s="6">
        <v>3</v>
      </c>
      <c r="C19" s="37" t="s">
        <v>20</v>
      </c>
      <c r="D19" s="37"/>
      <c r="E19" s="37"/>
      <c r="F19" s="38"/>
      <c r="G19" s="6"/>
      <c r="H19" s="12"/>
      <c r="I19" s="12">
        <f>IFERROR(G19*H19,0)</f>
        <v>0</v>
      </c>
    </row>
    <row r="20" spans="2:9" ht="35.1" customHeight="1" x14ac:dyDescent="0.25">
      <c r="B20" s="6">
        <v>4</v>
      </c>
      <c r="C20" s="37" t="s">
        <v>21</v>
      </c>
      <c r="D20" s="37"/>
      <c r="E20" s="37"/>
      <c r="F20" s="38"/>
      <c r="G20" s="6"/>
      <c r="H20" s="12"/>
      <c r="I20" s="12">
        <f>IFERROR(G20*H20,0)</f>
        <v>0</v>
      </c>
    </row>
    <row r="21" spans="2:9" x14ac:dyDescent="0.25">
      <c r="B21" s="6">
        <v>5</v>
      </c>
      <c r="C21" s="37"/>
      <c r="D21" s="37"/>
      <c r="E21" s="37"/>
      <c r="F21" s="38"/>
      <c r="G21" s="6"/>
      <c r="H21" s="12"/>
      <c r="I21" s="12">
        <f>IFERROR(G21*H21,0)</f>
        <v>0</v>
      </c>
    </row>
    <row r="22" spans="2:9" x14ac:dyDescent="0.25">
      <c r="B22" s="6">
        <v>6</v>
      </c>
      <c r="C22" s="39"/>
      <c r="D22" s="40"/>
      <c r="E22" s="40"/>
      <c r="F22" s="41"/>
      <c r="G22" s="6"/>
      <c r="H22" s="12"/>
      <c r="I22" s="12">
        <f t="shared" ref="I22:I31" si="0">IFERROR(G22*H22,0)</f>
        <v>0</v>
      </c>
    </row>
    <row r="23" spans="2:9" x14ac:dyDescent="0.25">
      <c r="B23" s="6">
        <v>7</v>
      </c>
      <c r="C23" s="37"/>
      <c r="D23" s="37"/>
      <c r="E23" s="37"/>
      <c r="F23" s="38"/>
      <c r="G23" s="6"/>
      <c r="H23" s="12"/>
      <c r="I23" s="12">
        <f t="shared" si="0"/>
        <v>0</v>
      </c>
    </row>
    <row r="24" spans="2:9" x14ac:dyDescent="0.25">
      <c r="B24" s="6">
        <v>8</v>
      </c>
      <c r="C24" s="37"/>
      <c r="D24" s="37"/>
      <c r="E24" s="37"/>
      <c r="F24" s="38"/>
      <c r="G24" s="6"/>
      <c r="H24" s="12"/>
      <c r="I24" s="12">
        <f t="shared" si="0"/>
        <v>0</v>
      </c>
    </row>
    <row r="25" spans="2:9" x14ac:dyDescent="0.25">
      <c r="B25" s="6">
        <v>9</v>
      </c>
      <c r="C25" s="37"/>
      <c r="D25" s="37"/>
      <c r="E25" s="37"/>
      <c r="F25" s="38"/>
      <c r="G25" s="6"/>
      <c r="H25" s="12"/>
      <c r="I25" s="12">
        <f t="shared" si="0"/>
        <v>0</v>
      </c>
    </row>
    <row r="26" spans="2:9" x14ac:dyDescent="0.25">
      <c r="B26" s="6">
        <v>10</v>
      </c>
      <c r="C26" s="37"/>
      <c r="D26" s="37"/>
      <c r="E26" s="37"/>
      <c r="F26" s="38"/>
      <c r="G26" s="6"/>
      <c r="H26" s="12"/>
      <c r="I26" s="12">
        <f t="shared" si="0"/>
        <v>0</v>
      </c>
    </row>
    <row r="27" spans="2:9" x14ac:dyDescent="0.25">
      <c r="B27" s="6">
        <v>11</v>
      </c>
      <c r="C27" s="37"/>
      <c r="D27" s="37"/>
      <c r="E27" s="37"/>
      <c r="F27" s="38"/>
      <c r="G27" s="6"/>
      <c r="H27" s="12"/>
      <c r="I27" s="12">
        <f t="shared" si="0"/>
        <v>0</v>
      </c>
    </row>
    <row r="28" spans="2:9" x14ac:dyDescent="0.25">
      <c r="B28" s="6">
        <v>12</v>
      </c>
      <c r="C28" s="37"/>
      <c r="D28" s="37"/>
      <c r="E28" s="37"/>
      <c r="F28" s="38"/>
      <c r="G28" s="6"/>
      <c r="H28" s="12"/>
      <c r="I28" s="12">
        <f t="shared" si="0"/>
        <v>0</v>
      </c>
    </row>
    <row r="29" spans="2:9" x14ac:dyDescent="0.25">
      <c r="B29" s="6">
        <v>13</v>
      </c>
      <c r="C29" s="37"/>
      <c r="D29" s="37"/>
      <c r="E29" s="37"/>
      <c r="F29" s="38"/>
      <c r="G29" s="6"/>
      <c r="H29" s="12"/>
      <c r="I29" s="12">
        <f t="shared" si="0"/>
        <v>0</v>
      </c>
    </row>
    <row r="30" spans="2:9" x14ac:dyDescent="0.25">
      <c r="B30" s="6">
        <v>14</v>
      </c>
      <c r="C30" s="37"/>
      <c r="D30" s="37"/>
      <c r="E30" s="37"/>
      <c r="F30" s="38"/>
      <c r="G30" s="6"/>
      <c r="H30" s="12"/>
      <c r="I30" s="12">
        <f t="shared" si="0"/>
        <v>0</v>
      </c>
    </row>
    <row r="31" spans="2:9" x14ac:dyDescent="0.25">
      <c r="B31" s="6">
        <v>15</v>
      </c>
      <c r="C31" s="37"/>
      <c r="D31" s="37"/>
      <c r="E31" s="37"/>
      <c r="F31" s="38"/>
      <c r="G31" s="6"/>
      <c r="H31" s="12"/>
      <c r="I31" s="12">
        <f t="shared" si="0"/>
        <v>0</v>
      </c>
    </row>
    <row r="32" spans="2:9" ht="35.1" customHeight="1" x14ac:dyDescent="0.25">
      <c r="B32" s="36" t="s">
        <v>7</v>
      </c>
      <c r="C32" s="36"/>
      <c r="D32" s="36"/>
      <c r="E32" s="36"/>
      <c r="F32" s="36"/>
      <c r="G32" s="36"/>
      <c r="H32" s="36"/>
      <c r="I32" s="13">
        <f>SUM(I17:I31)</f>
        <v>0</v>
      </c>
    </row>
    <row r="33" spans="2:9" x14ac:dyDescent="0.25">
      <c r="I33"/>
    </row>
    <row r="34" spans="2:9" ht="35.1" customHeight="1" x14ac:dyDescent="0.25">
      <c r="B34" s="29" t="s">
        <v>13</v>
      </c>
      <c r="C34" s="29"/>
      <c r="D34" s="29"/>
      <c r="E34" s="29"/>
      <c r="F34" s="29"/>
      <c r="G34" s="30"/>
      <c r="H34" s="30"/>
      <c r="I34" s="30"/>
    </row>
    <row r="35" spans="2:9" ht="35.1" customHeight="1" x14ac:dyDescent="0.25">
      <c r="B35" s="31" t="s">
        <v>15</v>
      </c>
      <c r="C35" s="32"/>
      <c r="D35" s="33"/>
      <c r="E35" s="34"/>
      <c r="F35" s="34"/>
      <c r="G35" s="34"/>
      <c r="H35" s="34"/>
      <c r="I35" s="35"/>
    </row>
    <row r="36" spans="2:9" ht="35.1" customHeight="1" x14ac:dyDescent="0.25">
      <c r="B36" s="14" t="s">
        <v>9</v>
      </c>
      <c r="C36" s="31" t="s">
        <v>10</v>
      </c>
      <c r="D36" s="44"/>
      <c r="E36" s="44"/>
      <c r="F36" s="32"/>
      <c r="G36" s="11" t="s">
        <v>12</v>
      </c>
      <c r="H36" s="11" t="s">
        <v>1</v>
      </c>
      <c r="I36" s="11" t="s">
        <v>2</v>
      </c>
    </row>
    <row r="37" spans="2:9" ht="35.1" customHeight="1" x14ac:dyDescent="0.25">
      <c r="B37" s="6">
        <v>1</v>
      </c>
      <c r="C37" s="27" t="str">
        <f>IF($C$17&gt;0,$C$17,"")</f>
        <v xml:space="preserve">Task 1: Engagement Preparation and Content Development </v>
      </c>
      <c r="D37" s="27"/>
      <c r="E37" s="27"/>
      <c r="F37" s="28"/>
      <c r="G37" s="6"/>
      <c r="H37" s="12"/>
      <c r="I37" s="12">
        <f>IFERROR(G37*H37,0)</f>
        <v>0</v>
      </c>
    </row>
    <row r="38" spans="2:9" ht="35.1" customHeight="1" x14ac:dyDescent="0.25">
      <c r="B38" s="6">
        <v>2</v>
      </c>
      <c r="C38" s="27" t="str">
        <f>IF($C$18&gt;0,$C$18,"")</f>
        <v xml:space="preserve">Task 2: Participant Outreach and Selection </v>
      </c>
      <c r="D38" s="27"/>
      <c r="E38" s="27"/>
      <c r="F38" s="28"/>
      <c r="G38" s="6"/>
      <c r="H38" s="12"/>
      <c r="I38" s="12">
        <f>IFERROR(G38*H38,0)</f>
        <v>0</v>
      </c>
    </row>
    <row r="39" spans="2:9" ht="35.1" customHeight="1" x14ac:dyDescent="0.25">
      <c r="B39" s="6">
        <v>3</v>
      </c>
      <c r="C39" s="27" t="str">
        <f>IF($C$19&gt;0,$C$19,"")</f>
        <v>Task 3: Online Trainings Implementation and Mentorship</v>
      </c>
      <c r="D39" s="27"/>
      <c r="E39" s="27"/>
      <c r="F39" s="28"/>
      <c r="G39" s="6"/>
      <c r="H39" s="12"/>
      <c r="I39" s="12">
        <f>IFERROR(G39*H39,0)</f>
        <v>0</v>
      </c>
    </row>
    <row r="40" spans="2:9" ht="35.1" customHeight="1" x14ac:dyDescent="0.25">
      <c r="B40" s="6">
        <v>4</v>
      </c>
      <c r="C40" s="27" t="str">
        <f>IF($C$20&gt;0,$C$20,"")</f>
        <v xml:space="preserve">Task 4: Communication and Reporting </v>
      </c>
      <c r="D40" s="27"/>
      <c r="E40" s="27"/>
      <c r="F40" s="28"/>
      <c r="G40" s="6"/>
      <c r="H40" s="12"/>
      <c r="I40" s="12">
        <f>IFERROR(G40*H40,0)</f>
        <v>0</v>
      </c>
    </row>
    <row r="41" spans="2:9" x14ac:dyDescent="0.25">
      <c r="B41" s="6">
        <v>5</v>
      </c>
      <c r="C41" s="27" t="str">
        <f>IF($C$21&gt;0,$C$21,"")</f>
        <v/>
      </c>
      <c r="D41" s="27"/>
      <c r="E41" s="27"/>
      <c r="F41" s="28"/>
      <c r="G41" s="6"/>
      <c r="H41" s="12"/>
      <c r="I41" s="12">
        <f>IFERROR(G41*H41,0)</f>
        <v>0</v>
      </c>
    </row>
    <row r="42" spans="2:9" x14ac:dyDescent="0.25">
      <c r="B42" s="6">
        <v>6</v>
      </c>
      <c r="C42" s="27" t="str">
        <f>IF($C$22&gt;0,$C$22,"")</f>
        <v/>
      </c>
      <c r="D42" s="27"/>
      <c r="E42" s="27"/>
      <c r="F42" s="28"/>
      <c r="G42" s="6"/>
      <c r="H42" s="12"/>
      <c r="I42" s="12">
        <f t="shared" ref="I42:I51" si="1">IFERROR(G42*H42,0)</f>
        <v>0</v>
      </c>
    </row>
    <row r="43" spans="2:9" x14ac:dyDescent="0.25">
      <c r="B43" s="6">
        <v>7</v>
      </c>
      <c r="C43" s="27" t="str">
        <f>IF($C$23&gt;0,$C$23,"")</f>
        <v/>
      </c>
      <c r="D43" s="27"/>
      <c r="E43" s="27"/>
      <c r="F43" s="28"/>
      <c r="G43" s="6"/>
      <c r="H43" s="12"/>
      <c r="I43" s="12">
        <f t="shared" si="1"/>
        <v>0</v>
      </c>
    </row>
    <row r="44" spans="2:9" x14ac:dyDescent="0.25">
      <c r="B44" s="6">
        <v>8</v>
      </c>
      <c r="C44" s="27" t="str">
        <f>IF($C$24&gt;0,$C$24,"")</f>
        <v/>
      </c>
      <c r="D44" s="27"/>
      <c r="E44" s="27"/>
      <c r="F44" s="28"/>
      <c r="G44" s="6"/>
      <c r="H44" s="12"/>
      <c r="I44" s="12">
        <f t="shared" si="1"/>
        <v>0</v>
      </c>
    </row>
    <row r="45" spans="2:9" x14ac:dyDescent="0.25">
      <c r="B45" s="6">
        <v>9</v>
      </c>
      <c r="C45" s="27" t="str">
        <f>IF($C$25&gt;0,$C$25,"")</f>
        <v/>
      </c>
      <c r="D45" s="27"/>
      <c r="E45" s="27"/>
      <c r="F45" s="28"/>
      <c r="G45" s="6"/>
      <c r="H45" s="12"/>
      <c r="I45" s="12">
        <f t="shared" si="1"/>
        <v>0</v>
      </c>
    </row>
    <row r="46" spans="2:9" x14ac:dyDescent="0.25">
      <c r="B46" s="6">
        <v>10</v>
      </c>
      <c r="C46" s="27" t="str">
        <f>IF($C$26&gt;0,$C$26,"")</f>
        <v/>
      </c>
      <c r="D46" s="27"/>
      <c r="E46" s="27"/>
      <c r="F46" s="28"/>
      <c r="G46" s="6"/>
      <c r="H46" s="12"/>
      <c r="I46" s="12">
        <f t="shared" si="1"/>
        <v>0</v>
      </c>
    </row>
    <row r="47" spans="2:9" x14ac:dyDescent="0.25">
      <c r="B47" s="6">
        <v>11</v>
      </c>
      <c r="C47" s="27" t="str">
        <f>IF($C$27&gt;0,$C$27,"")</f>
        <v/>
      </c>
      <c r="D47" s="27"/>
      <c r="E47" s="27"/>
      <c r="F47" s="28"/>
      <c r="G47" s="6"/>
      <c r="H47" s="12"/>
      <c r="I47" s="12">
        <f t="shared" si="1"/>
        <v>0</v>
      </c>
    </row>
    <row r="48" spans="2:9" x14ac:dyDescent="0.25">
      <c r="B48" s="6">
        <v>12</v>
      </c>
      <c r="C48" s="27" t="str">
        <f>IF($C$28&gt;0,$C$28,"")</f>
        <v/>
      </c>
      <c r="D48" s="27"/>
      <c r="E48" s="27"/>
      <c r="F48" s="28"/>
      <c r="G48" s="6"/>
      <c r="H48" s="12"/>
      <c r="I48" s="12">
        <f t="shared" si="1"/>
        <v>0</v>
      </c>
    </row>
    <row r="49" spans="2:9" x14ac:dyDescent="0.25">
      <c r="B49" s="6">
        <v>13</v>
      </c>
      <c r="C49" s="27" t="str">
        <f>IF($C$29&gt;0,$C$29,"")</f>
        <v/>
      </c>
      <c r="D49" s="27"/>
      <c r="E49" s="27"/>
      <c r="F49" s="28"/>
      <c r="G49" s="6"/>
      <c r="H49" s="12"/>
      <c r="I49" s="12">
        <f t="shared" si="1"/>
        <v>0</v>
      </c>
    </row>
    <row r="50" spans="2:9" x14ac:dyDescent="0.25">
      <c r="B50" s="6">
        <v>14</v>
      </c>
      <c r="C50" s="27" t="str">
        <f>IF($C$30&gt;0,$C$30,"")</f>
        <v/>
      </c>
      <c r="D50" s="27"/>
      <c r="E50" s="27"/>
      <c r="F50" s="28"/>
      <c r="G50" s="6"/>
      <c r="H50" s="12"/>
      <c r="I50" s="12">
        <f t="shared" si="1"/>
        <v>0</v>
      </c>
    </row>
    <row r="51" spans="2:9" x14ac:dyDescent="0.25">
      <c r="B51" s="6">
        <v>15</v>
      </c>
      <c r="C51" s="27" t="str">
        <f>IF($C$31&gt;0,$C$31,"")</f>
        <v/>
      </c>
      <c r="D51" s="27"/>
      <c r="E51" s="27"/>
      <c r="F51" s="28"/>
      <c r="G51" s="6"/>
      <c r="H51" s="12"/>
      <c r="I51" s="12">
        <f t="shared" si="1"/>
        <v>0</v>
      </c>
    </row>
    <row r="52" spans="2:9" ht="35.1" customHeight="1" x14ac:dyDescent="0.25">
      <c r="B52" s="36" t="s">
        <v>7</v>
      </c>
      <c r="C52" s="36"/>
      <c r="D52" s="36"/>
      <c r="E52" s="36"/>
      <c r="F52" s="36"/>
      <c r="G52" s="36"/>
      <c r="H52" s="36"/>
      <c r="I52" s="13">
        <f>SUM(I37:I51)</f>
        <v>0</v>
      </c>
    </row>
    <row r="54" spans="2:9" ht="35.1" customHeight="1" x14ac:dyDescent="0.25">
      <c r="B54" s="29" t="s">
        <v>16</v>
      </c>
      <c r="C54" s="29"/>
      <c r="D54" s="29"/>
      <c r="E54" s="29"/>
      <c r="F54" s="29"/>
      <c r="G54" s="30"/>
      <c r="H54" s="30"/>
      <c r="I54" s="30"/>
    </row>
    <row r="55" spans="2:9" ht="35.1" customHeight="1" x14ac:dyDescent="0.25">
      <c r="B55" s="31" t="s">
        <v>15</v>
      </c>
      <c r="C55" s="32"/>
      <c r="D55" s="33"/>
      <c r="E55" s="34"/>
      <c r="F55" s="34"/>
      <c r="G55" s="34"/>
      <c r="H55" s="34"/>
      <c r="I55" s="35"/>
    </row>
    <row r="56" spans="2:9" ht="35.1" customHeight="1" x14ac:dyDescent="0.25">
      <c r="B56" s="14" t="s">
        <v>9</v>
      </c>
      <c r="C56" s="31" t="s">
        <v>10</v>
      </c>
      <c r="D56" s="44"/>
      <c r="E56" s="44"/>
      <c r="F56" s="32"/>
      <c r="G56" s="11" t="s">
        <v>12</v>
      </c>
      <c r="H56" s="11" t="s">
        <v>1</v>
      </c>
      <c r="I56" s="11" t="s">
        <v>2</v>
      </c>
    </row>
    <row r="57" spans="2:9" ht="35.1" customHeight="1" x14ac:dyDescent="0.25">
      <c r="B57" s="6">
        <v>1</v>
      </c>
      <c r="C57" s="27" t="str">
        <f>IF($C$17&gt;0,$C$17,"")</f>
        <v xml:space="preserve">Task 1: Engagement Preparation and Content Development </v>
      </c>
      <c r="D57" s="27"/>
      <c r="E57" s="27"/>
      <c r="F57" s="28"/>
      <c r="G57" s="6"/>
      <c r="H57" s="12"/>
      <c r="I57" s="12">
        <f>IFERROR(G57*H57,0)</f>
        <v>0</v>
      </c>
    </row>
    <row r="58" spans="2:9" ht="35.1" customHeight="1" x14ac:dyDescent="0.25">
      <c r="B58" s="6">
        <v>2</v>
      </c>
      <c r="C58" s="27" t="str">
        <f>IF($C$18&gt;0,$C$18,"")</f>
        <v xml:space="preserve">Task 2: Participant Outreach and Selection </v>
      </c>
      <c r="D58" s="27"/>
      <c r="E58" s="27"/>
      <c r="F58" s="28"/>
      <c r="G58" s="6"/>
      <c r="H58" s="12"/>
      <c r="I58" s="12">
        <f>IFERROR(G58*H58,0)</f>
        <v>0</v>
      </c>
    </row>
    <row r="59" spans="2:9" ht="35.1" customHeight="1" x14ac:dyDescent="0.25">
      <c r="B59" s="6">
        <v>3</v>
      </c>
      <c r="C59" s="27" t="str">
        <f>IF($C$19&gt;0,$C$19,"")</f>
        <v>Task 3: Online Trainings Implementation and Mentorship</v>
      </c>
      <c r="D59" s="27"/>
      <c r="E59" s="27"/>
      <c r="F59" s="28"/>
      <c r="G59" s="6"/>
      <c r="H59" s="12"/>
      <c r="I59" s="12">
        <f>IFERROR(G59*H59,0)</f>
        <v>0</v>
      </c>
    </row>
    <row r="60" spans="2:9" ht="35.1" customHeight="1" x14ac:dyDescent="0.25">
      <c r="B60" s="6">
        <v>4</v>
      </c>
      <c r="C60" s="27" t="str">
        <f>IF($C$20&gt;0,$C$20,"")</f>
        <v xml:space="preserve">Task 4: Communication and Reporting </v>
      </c>
      <c r="D60" s="27"/>
      <c r="E60" s="27"/>
      <c r="F60" s="28"/>
      <c r="G60" s="6"/>
      <c r="H60" s="12"/>
      <c r="I60" s="12">
        <f>IFERROR(G60*H60,0)</f>
        <v>0</v>
      </c>
    </row>
    <row r="61" spans="2:9" x14ac:dyDescent="0.25">
      <c r="B61" s="6">
        <v>5</v>
      </c>
      <c r="C61" s="27" t="str">
        <f>IF($C$21&gt;0,$C$21,"")</f>
        <v/>
      </c>
      <c r="D61" s="27"/>
      <c r="E61" s="27"/>
      <c r="F61" s="28"/>
      <c r="G61" s="6"/>
      <c r="H61" s="12"/>
      <c r="I61" s="12">
        <f>IFERROR(G61*H61,0)</f>
        <v>0</v>
      </c>
    </row>
    <row r="62" spans="2:9" x14ac:dyDescent="0.25">
      <c r="B62" s="6">
        <v>6</v>
      </c>
      <c r="C62" s="27" t="str">
        <f>IF($C$22&gt;0,$C$22,"")</f>
        <v/>
      </c>
      <c r="D62" s="27"/>
      <c r="E62" s="27"/>
      <c r="F62" s="28"/>
      <c r="G62" s="6"/>
      <c r="H62" s="12"/>
      <c r="I62" s="12">
        <f t="shared" ref="I62:I71" si="2">IFERROR(G62*H62,0)</f>
        <v>0</v>
      </c>
    </row>
    <row r="63" spans="2:9" x14ac:dyDescent="0.25">
      <c r="B63" s="6">
        <v>7</v>
      </c>
      <c r="C63" s="27" t="str">
        <f>IF($C$23&gt;0,$C$23,"")</f>
        <v/>
      </c>
      <c r="D63" s="27"/>
      <c r="E63" s="27"/>
      <c r="F63" s="28"/>
      <c r="G63" s="6"/>
      <c r="H63" s="12"/>
      <c r="I63" s="12">
        <f t="shared" si="2"/>
        <v>0</v>
      </c>
    </row>
    <row r="64" spans="2:9" x14ac:dyDescent="0.25">
      <c r="B64" s="6">
        <v>8</v>
      </c>
      <c r="C64" s="27" t="str">
        <f>IF($C$24&gt;0,$C$24,"")</f>
        <v/>
      </c>
      <c r="D64" s="27"/>
      <c r="E64" s="27"/>
      <c r="F64" s="28"/>
      <c r="G64" s="6"/>
      <c r="H64" s="12"/>
      <c r="I64" s="12">
        <f t="shared" si="2"/>
        <v>0</v>
      </c>
    </row>
    <row r="65" spans="2:9" x14ac:dyDescent="0.25">
      <c r="B65" s="6">
        <v>9</v>
      </c>
      <c r="C65" s="27" t="str">
        <f>IF($C$25&gt;0,$C$25,"")</f>
        <v/>
      </c>
      <c r="D65" s="27"/>
      <c r="E65" s="27"/>
      <c r="F65" s="28"/>
      <c r="G65" s="6"/>
      <c r="H65" s="12"/>
      <c r="I65" s="12">
        <f t="shared" si="2"/>
        <v>0</v>
      </c>
    </row>
    <row r="66" spans="2:9" x14ac:dyDescent="0.25">
      <c r="B66" s="6">
        <v>10</v>
      </c>
      <c r="C66" s="27" t="str">
        <f>IF($C$26&gt;0,$C$26,"")</f>
        <v/>
      </c>
      <c r="D66" s="27"/>
      <c r="E66" s="27"/>
      <c r="F66" s="28"/>
      <c r="G66" s="6"/>
      <c r="H66" s="12"/>
      <c r="I66" s="12">
        <f t="shared" si="2"/>
        <v>0</v>
      </c>
    </row>
    <row r="67" spans="2:9" x14ac:dyDescent="0.25">
      <c r="B67" s="6">
        <v>11</v>
      </c>
      <c r="C67" s="27" t="str">
        <f>IF($C$27&gt;0,$C$27,"")</f>
        <v/>
      </c>
      <c r="D67" s="27"/>
      <c r="E67" s="27"/>
      <c r="F67" s="28"/>
      <c r="G67" s="6"/>
      <c r="H67" s="12"/>
      <c r="I67" s="12">
        <f t="shared" si="2"/>
        <v>0</v>
      </c>
    </row>
    <row r="68" spans="2:9" x14ac:dyDescent="0.25">
      <c r="B68" s="6">
        <v>12</v>
      </c>
      <c r="C68" s="27" t="str">
        <f>IF($C$28&gt;0,$C$28,"")</f>
        <v/>
      </c>
      <c r="D68" s="27"/>
      <c r="E68" s="27"/>
      <c r="F68" s="28"/>
      <c r="G68" s="6"/>
      <c r="H68" s="12"/>
      <c r="I68" s="12">
        <f t="shared" si="2"/>
        <v>0</v>
      </c>
    </row>
    <row r="69" spans="2:9" x14ac:dyDescent="0.25">
      <c r="B69" s="6">
        <v>13</v>
      </c>
      <c r="C69" s="27" t="str">
        <f>IF($C$29&gt;0,$C$29,"")</f>
        <v/>
      </c>
      <c r="D69" s="27"/>
      <c r="E69" s="27"/>
      <c r="F69" s="28"/>
      <c r="G69" s="6"/>
      <c r="H69" s="12"/>
      <c r="I69" s="12">
        <f t="shared" si="2"/>
        <v>0</v>
      </c>
    </row>
    <row r="70" spans="2:9" x14ac:dyDescent="0.25">
      <c r="B70" s="6">
        <v>14</v>
      </c>
      <c r="C70" s="27" t="str">
        <f>IF($C$30&gt;0,$C$30,"")</f>
        <v/>
      </c>
      <c r="D70" s="27"/>
      <c r="E70" s="27"/>
      <c r="F70" s="28"/>
      <c r="G70" s="6"/>
      <c r="H70" s="12"/>
      <c r="I70" s="12">
        <f t="shared" si="2"/>
        <v>0</v>
      </c>
    </row>
    <row r="71" spans="2:9" x14ac:dyDescent="0.25">
      <c r="B71" s="6">
        <v>15</v>
      </c>
      <c r="C71" s="27" t="str">
        <f>IF($C$31&gt;0,$C$31,"")</f>
        <v/>
      </c>
      <c r="D71" s="27"/>
      <c r="E71" s="27"/>
      <c r="F71" s="28"/>
      <c r="G71" s="6"/>
      <c r="H71" s="12"/>
      <c r="I71" s="12">
        <f t="shared" si="2"/>
        <v>0</v>
      </c>
    </row>
    <row r="72" spans="2:9" ht="35.1" customHeight="1" x14ac:dyDescent="0.25">
      <c r="B72" s="36" t="s">
        <v>7</v>
      </c>
      <c r="C72" s="36"/>
      <c r="D72" s="36"/>
      <c r="E72" s="36"/>
      <c r="F72" s="36"/>
      <c r="G72" s="36"/>
      <c r="H72" s="36"/>
      <c r="I72" s="13">
        <f>SUM(I57:I71)</f>
        <v>0</v>
      </c>
    </row>
    <row r="74" spans="2:9" ht="35.1" customHeight="1" x14ac:dyDescent="0.25">
      <c r="B74" s="29" t="s">
        <v>17</v>
      </c>
      <c r="C74" s="29"/>
      <c r="D74" s="29"/>
      <c r="E74" s="29"/>
      <c r="F74" s="29"/>
      <c r="G74" s="30"/>
      <c r="H74" s="30"/>
      <c r="I74" s="30"/>
    </row>
    <row r="75" spans="2:9" ht="35.1" customHeight="1" x14ac:dyDescent="0.25">
      <c r="B75" s="31" t="s">
        <v>15</v>
      </c>
      <c r="C75" s="32"/>
      <c r="D75" s="33"/>
      <c r="E75" s="34"/>
      <c r="F75" s="34"/>
      <c r="G75" s="34"/>
      <c r="H75" s="34"/>
      <c r="I75" s="35"/>
    </row>
    <row r="76" spans="2:9" ht="35.1" customHeight="1" x14ac:dyDescent="0.25">
      <c r="B76" s="14" t="s">
        <v>9</v>
      </c>
      <c r="C76" s="31" t="s">
        <v>10</v>
      </c>
      <c r="D76" s="44"/>
      <c r="E76" s="44"/>
      <c r="F76" s="32"/>
      <c r="G76" s="11" t="s">
        <v>12</v>
      </c>
      <c r="H76" s="11" t="s">
        <v>1</v>
      </c>
      <c r="I76" s="11" t="s">
        <v>2</v>
      </c>
    </row>
    <row r="77" spans="2:9" ht="35.1" customHeight="1" x14ac:dyDescent="0.25">
      <c r="B77" s="6">
        <v>1</v>
      </c>
      <c r="C77" s="27" t="str">
        <f>IF($C$17&gt;0,$C$17,"")</f>
        <v xml:space="preserve">Task 1: Engagement Preparation and Content Development </v>
      </c>
      <c r="D77" s="27"/>
      <c r="E77" s="27"/>
      <c r="F77" s="28"/>
      <c r="G77" s="6"/>
      <c r="H77" s="12"/>
      <c r="I77" s="12">
        <f>IFERROR(G77*H77,0)</f>
        <v>0</v>
      </c>
    </row>
    <row r="78" spans="2:9" ht="35.1" customHeight="1" x14ac:dyDescent="0.25">
      <c r="B78" s="6">
        <v>2</v>
      </c>
      <c r="C78" s="27" t="str">
        <f>IF($C$18&gt;0,$C$18,"")</f>
        <v xml:space="preserve">Task 2: Participant Outreach and Selection </v>
      </c>
      <c r="D78" s="27"/>
      <c r="E78" s="27"/>
      <c r="F78" s="28"/>
      <c r="G78" s="6"/>
      <c r="H78" s="12"/>
      <c r="I78" s="12">
        <f>IFERROR(G78*H78,0)</f>
        <v>0</v>
      </c>
    </row>
    <row r="79" spans="2:9" ht="35.1" customHeight="1" x14ac:dyDescent="0.25">
      <c r="B79" s="6">
        <v>3</v>
      </c>
      <c r="C79" s="27" t="str">
        <f>IF($C$19&gt;0,$C$19,"")</f>
        <v>Task 3: Online Trainings Implementation and Mentorship</v>
      </c>
      <c r="D79" s="27"/>
      <c r="E79" s="27"/>
      <c r="F79" s="28"/>
      <c r="G79" s="6"/>
      <c r="H79" s="12"/>
      <c r="I79" s="12">
        <f>IFERROR(G79*H79,0)</f>
        <v>0</v>
      </c>
    </row>
    <row r="80" spans="2:9" ht="35.1" customHeight="1" x14ac:dyDescent="0.25">
      <c r="B80" s="6">
        <v>4</v>
      </c>
      <c r="C80" s="27" t="str">
        <f>IF($C$20&gt;0,$C$20,"")</f>
        <v xml:space="preserve">Task 4: Communication and Reporting </v>
      </c>
      <c r="D80" s="27"/>
      <c r="E80" s="27"/>
      <c r="F80" s="28"/>
      <c r="G80" s="6"/>
      <c r="H80" s="12"/>
      <c r="I80" s="12">
        <f>IFERROR(G80*H80,0)</f>
        <v>0</v>
      </c>
    </row>
    <row r="81" spans="2:9" x14ac:dyDescent="0.25">
      <c r="B81" s="6">
        <v>5</v>
      </c>
      <c r="C81" s="27" t="str">
        <f>IF($C$21&gt;0,$C$21,"")</f>
        <v/>
      </c>
      <c r="D81" s="27"/>
      <c r="E81" s="27"/>
      <c r="F81" s="28"/>
      <c r="G81" s="6"/>
      <c r="H81" s="12"/>
      <c r="I81" s="12">
        <f>IFERROR(G81*H81,0)</f>
        <v>0</v>
      </c>
    </row>
    <row r="82" spans="2:9" x14ac:dyDescent="0.25">
      <c r="B82" s="6">
        <v>6</v>
      </c>
      <c r="C82" s="27" t="str">
        <f>IF($C$22&gt;0,$C$22,"")</f>
        <v/>
      </c>
      <c r="D82" s="27"/>
      <c r="E82" s="27"/>
      <c r="F82" s="28"/>
      <c r="G82" s="6"/>
      <c r="H82" s="12"/>
      <c r="I82" s="12">
        <f t="shared" ref="I82:I91" si="3">IFERROR(G82*H82,0)</f>
        <v>0</v>
      </c>
    </row>
    <row r="83" spans="2:9" x14ac:dyDescent="0.25">
      <c r="B83" s="6">
        <v>7</v>
      </c>
      <c r="C83" s="27" t="str">
        <f>IF($C$23&gt;0,$C$23,"")</f>
        <v/>
      </c>
      <c r="D83" s="27"/>
      <c r="E83" s="27"/>
      <c r="F83" s="28"/>
      <c r="G83" s="6"/>
      <c r="H83" s="12"/>
      <c r="I83" s="12">
        <f t="shared" si="3"/>
        <v>0</v>
      </c>
    </row>
    <row r="84" spans="2:9" x14ac:dyDescent="0.25">
      <c r="B84" s="6">
        <v>8</v>
      </c>
      <c r="C84" s="27" t="str">
        <f>IF($C$24&gt;0,$C$24,"")</f>
        <v/>
      </c>
      <c r="D84" s="27"/>
      <c r="E84" s="27"/>
      <c r="F84" s="28"/>
      <c r="G84" s="6"/>
      <c r="H84" s="12"/>
      <c r="I84" s="12">
        <f t="shared" si="3"/>
        <v>0</v>
      </c>
    </row>
    <row r="85" spans="2:9" x14ac:dyDescent="0.25">
      <c r="B85" s="6">
        <v>9</v>
      </c>
      <c r="C85" s="27" t="str">
        <f>IF($C$25&gt;0,$C$25,"")</f>
        <v/>
      </c>
      <c r="D85" s="27"/>
      <c r="E85" s="27"/>
      <c r="F85" s="28"/>
      <c r="G85" s="6"/>
      <c r="H85" s="12"/>
      <c r="I85" s="12">
        <f t="shared" si="3"/>
        <v>0</v>
      </c>
    </row>
    <row r="86" spans="2:9" x14ac:dyDescent="0.25">
      <c r="B86" s="6">
        <v>10</v>
      </c>
      <c r="C86" s="27" t="str">
        <f>IF($C$26&gt;0,$C$26,"")</f>
        <v/>
      </c>
      <c r="D86" s="27"/>
      <c r="E86" s="27"/>
      <c r="F86" s="28"/>
      <c r="G86" s="6"/>
      <c r="H86" s="12"/>
      <c r="I86" s="12">
        <f t="shared" si="3"/>
        <v>0</v>
      </c>
    </row>
    <row r="87" spans="2:9" x14ac:dyDescent="0.25">
      <c r="B87" s="6">
        <v>11</v>
      </c>
      <c r="C87" s="27" t="str">
        <f>IF($C$27&gt;0,$C$27,"")</f>
        <v/>
      </c>
      <c r="D87" s="27"/>
      <c r="E87" s="27"/>
      <c r="F87" s="28"/>
      <c r="G87" s="6"/>
      <c r="H87" s="12"/>
      <c r="I87" s="12">
        <f t="shared" si="3"/>
        <v>0</v>
      </c>
    </row>
    <row r="88" spans="2:9" x14ac:dyDescent="0.25">
      <c r="B88" s="6">
        <v>12</v>
      </c>
      <c r="C88" s="27" t="str">
        <f>IF($C$28&gt;0,$C$28,"")</f>
        <v/>
      </c>
      <c r="D88" s="27"/>
      <c r="E88" s="27"/>
      <c r="F88" s="28"/>
      <c r="G88" s="6"/>
      <c r="H88" s="12"/>
      <c r="I88" s="12">
        <f t="shared" si="3"/>
        <v>0</v>
      </c>
    </row>
    <row r="89" spans="2:9" x14ac:dyDescent="0.25">
      <c r="B89" s="6">
        <v>13</v>
      </c>
      <c r="C89" s="27" t="str">
        <f>IF($C$29&gt;0,$C$29,"")</f>
        <v/>
      </c>
      <c r="D89" s="27"/>
      <c r="E89" s="27"/>
      <c r="F89" s="28"/>
      <c r="G89" s="6"/>
      <c r="H89" s="12"/>
      <c r="I89" s="12">
        <f t="shared" si="3"/>
        <v>0</v>
      </c>
    </row>
    <row r="90" spans="2:9" x14ac:dyDescent="0.25">
      <c r="B90" s="6">
        <v>14</v>
      </c>
      <c r="C90" s="27" t="str">
        <f>IF($C$30&gt;0,$C$30,"")</f>
        <v/>
      </c>
      <c r="D90" s="27"/>
      <c r="E90" s="27"/>
      <c r="F90" s="28"/>
      <c r="G90" s="6"/>
      <c r="H90" s="12"/>
      <c r="I90" s="12">
        <f t="shared" si="3"/>
        <v>0</v>
      </c>
    </row>
    <row r="91" spans="2:9" x14ac:dyDescent="0.25">
      <c r="B91" s="6">
        <v>15</v>
      </c>
      <c r="C91" s="27" t="str">
        <f>IF($C$31&gt;0,$C$31,"")</f>
        <v/>
      </c>
      <c r="D91" s="27"/>
      <c r="E91" s="27"/>
      <c r="F91" s="28"/>
      <c r="G91" s="6"/>
      <c r="H91" s="12"/>
      <c r="I91" s="12">
        <f t="shared" si="3"/>
        <v>0</v>
      </c>
    </row>
    <row r="92" spans="2:9" ht="35.1" customHeight="1" x14ac:dyDescent="0.25">
      <c r="B92" s="36" t="s">
        <v>7</v>
      </c>
      <c r="C92" s="36"/>
      <c r="D92" s="36"/>
      <c r="E92" s="36"/>
      <c r="F92" s="36"/>
      <c r="G92" s="36"/>
      <c r="H92" s="36"/>
      <c r="I92" s="13">
        <f>SUM(I77:I91)</f>
        <v>0</v>
      </c>
    </row>
    <row r="94" spans="2:9" ht="35.1" customHeight="1" x14ac:dyDescent="0.25">
      <c r="B94" s="29" t="s">
        <v>14</v>
      </c>
      <c r="C94" s="29"/>
      <c r="D94" s="29"/>
      <c r="E94" s="29"/>
      <c r="F94" s="29"/>
      <c r="G94" s="30"/>
      <c r="H94" s="30"/>
      <c r="I94" s="30"/>
    </row>
    <row r="95" spans="2:9" ht="35.1" customHeight="1" x14ac:dyDescent="0.25">
      <c r="B95" s="31" t="s">
        <v>15</v>
      </c>
      <c r="C95" s="32"/>
      <c r="D95" s="33"/>
      <c r="E95" s="34"/>
      <c r="F95" s="34"/>
      <c r="G95" s="34"/>
      <c r="H95" s="34"/>
      <c r="I95" s="35"/>
    </row>
    <row r="96" spans="2:9" ht="35.1" customHeight="1" x14ac:dyDescent="0.25">
      <c r="B96" s="14" t="s">
        <v>9</v>
      </c>
      <c r="C96" s="31" t="s">
        <v>10</v>
      </c>
      <c r="D96" s="44"/>
      <c r="E96" s="44"/>
      <c r="F96" s="32"/>
      <c r="G96" s="11" t="s">
        <v>12</v>
      </c>
      <c r="H96" s="11" t="s">
        <v>1</v>
      </c>
      <c r="I96" s="11" t="s">
        <v>2</v>
      </c>
    </row>
    <row r="97" spans="2:9" ht="35.1" customHeight="1" x14ac:dyDescent="0.25">
      <c r="B97" s="6">
        <v>1</v>
      </c>
      <c r="C97" s="27" t="str">
        <f>IF($C$17&gt;0,$C$17,"")</f>
        <v xml:space="preserve">Task 1: Engagement Preparation and Content Development </v>
      </c>
      <c r="D97" s="27"/>
      <c r="E97" s="27"/>
      <c r="F97" s="28"/>
      <c r="G97" s="6"/>
      <c r="H97" s="12"/>
      <c r="I97" s="12">
        <f>IFERROR(G97*H97,0)</f>
        <v>0</v>
      </c>
    </row>
    <row r="98" spans="2:9" ht="35.1" customHeight="1" x14ac:dyDescent="0.25">
      <c r="B98" s="6">
        <v>2</v>
      </c>
      <c r="C98" s="27" t="str">
        <f>IF($C$18&gt;0,$C$18,"")</f>
        <v xml:space="preserve">Task 2: Participant Outreach and Selection </v>
      </c>
      <c r="D98" s="27"/>
      <c r="E98" s="27"/>
      <c r="F98" s="28"/>
      <c r="G98" s="6"/>
      <c r="H98" s="12"/>
      <c r="I98" s="12">
        <f>IFERROR(G98*H98,0)</f>
        <v>0</v>
      </c>
    </row>
    <row r="99" spans="2:9" ht="35.1" customHeight="1" x14ac:dyDescent="0.25">
      <c r="B99" s="6">
        <v>3</v>
      </c>
      <c r="C99" s="27" t="str">
        <f>IF($C$19&gt;0,$C$19,"")</f>
        <v>Task 3: Online Trainings Implementation and Mentorship</v>
      </c>
      <c r="D99" s="27"/>
      <c r="E99" s="27"/>
      <c r="F99" s="28"/>
      <c r="G99" s="6"/>
      <c r="H99" s="12"/>
      <c r="I99" s="12">
        <f>IFERROR(G99*H99,0)</f>
        <v>0</v>
      </c>
    </row>
    <row r="100" spans="2:9" ht="35.1" customHeight="1" x14ac:dyDescent="0.25">
      <c r="B100" s="6">
        <v>4</v>
      </c>
      <c r="C100" s="27" t="str">
        <f>IF($C$20&gt;0,$C$20,"")</f>
        <v xml:space="preserve">Task 4: Communication and Reporting </v>
      </c>
      <c r="D100" s="27"/>
      <c r="E100" s="27"/>
      <c r="F100" s="28"/>
      <c r="G100" s="6"/>
      <c r="H100" s="12"/>
      <c r="I100" s="12">
        <f>IFERROR(G100*H100,0)</f>
        <v>0</v>
      </c>
    </row>
    <row r="101" spans="2:9" x14ac:dyDescent="0.25">
      <c r="B101" s="6">
        <v>5</v>
      </c>
      <c r="C101" s="27" t="str">
        <f>IF($C$21&gt;0,$C$21,"")</f>
        <v/>
      </c>
      <c r="D101" s="27"/>
      <c r="E101" s="27"/>
      <c r="F101" s="28"/>
      <c r="G101" s="6"/>
      <c r="H101" s="12"/>
      <c r="I101" s="12">
        <f>IFERROR(G101*H101,0)</f>
        <v>0</v>
      </c>
    </row>
    <row r="102" spans="2:9" x14ac:dyDescent="0.25">
      <c r="B102" s="6">
        <v>6</v>
      </c>
      <c r="C102" s="27" t="str">
        <f>IF($C$22&gt;0,$C$22,"")</f>
        <v/>
      </c>
      <c r="D102" s="27"/>
      <c r="E102" s="27"/>
      <c r="F102" s="28"/>
      <c r="G102" s="6"/>
      <c r="H102" s="12"/>
      <c r="I102" s="12">
        <f t="shared" ref="I102:I111" si="4">IFERROR(G102*H102,0)</f>
        <v>0</v>
      </c>
    </row>
    <row r="103" spans="2:9" x14ac:dyDescent="0.25">
      <c r="B103" s="6">
        <v>7</v>
      </c>
      <c r="C103" s="27" t="str">
        <f>IF($C$23&gt;0,$C$23,"")</f>
        <v/>
      </c>
      <c r="D103" s="27"/>
      <c r="E103" s="27"/>
      <c r="F103" s="28"/>
      <c r="G103" s="6"/>
      <c r="H103" s="12"/>
      <c r="I103" s="12">
        <f t="shared" si="4"/>
        <v>0</v>
      </c>
    </row>
    <row r="104" spans="2:9" x14ac:dyDescent="0.25">
      <c r="B104" s="6">
        <v>8</v>
      </c>
      <c r="C104" s="27" t="str">
        <f>IF($C$24&gt;0,$C$24,"")</f>
        <v/>
      </c>
      <c r="D104" s="27"/>
      <c r="E104" s="27"/>
      <c r="F104" s="28"/>
      <c r="G104" s="6"/>
      <c r="H104" s="12"/>
      <c r="I104" s="12">
        <f t="shared" si="4"/>
        <v>0</v>
      </c>
    </row>
    <row r="105" spans="2:9" x14ac:dyDescent="0.25">
      <c r="B105" s="6">
        <v>9</v>
      </c>
      <c r="C105" s="27" t="str">
        <f>IF($C$25&gt;0,$C$25,"")</f>
        <v/>
      </c>
      <c r="D105" s="27"/>
      <c r="E105" s="27"/>
      <c r="F105" s="28"/>
      <c r="G105" s="6"/>
      <c r="H105" s="12"/>
      <c r="I105" s="12">
        <f t="shared" si="4"/>
        <v>0</v>
      </c>
    </row>
    <row r="106" spans="2:9" x14ac:dyDescent="0.25">
      <c r="B106" s="6">
        <v>10</v>
      </c>
      <c r="C106" s="27" t="str">
        <f>IF($C$26&gt;0,$C$26,"")</f>
        <v/>
      </c>
      <c r="D106" s="27"/>
      <c r="E106" s="27"/>
      <c r="F106" s="28"/>
      <c r="G106" s="6"/>
      <c r="H106" s="12"/>
      <c r="I106" s="12">
        <f t="shared" si="4"/>
        <v>0</v>
      </c>
    </row>
    <row r="107" spans="2:9" x14ac:dyDescent="0.25">
      <c r="B107" s="6">
        <v>11</v>
      </c>
      <c r="C107" s="27" t="str">
        <f>IF($C$27&gt;0,$C$27,"")</f>
        <v/>
      </c>
      <c r="D107" s="27"/>
      <c r="E107" s="27"/>
      <c r="F107" s="28"/>
      <c r="G107" s="6"/>
      <c r="H107" s="12"/>
      <c r="I107" s="12">
        <f t="shared" si="4"/>
        <v>0</v>
      </c>
    </row>
    <row r="108" spans="2:9" x14ac:dyDescent="0.25">
      <c r="B108" s="6">
        <v>12</v>
      </c>
      <c r="C108" s="27" t="str">
        <f>IF($C$28&gt;0,$C$28,"")</f>
        <v/>
      </c>
      <c r="D108" s="27"/>
      <c r="E108" s="27"/>
      <c r="F108" s="28"/>
      <c r="G108" s="6"/>
      <c r="H108" s="12"/>
      <c r="I108" s="12">
        <f t="shared" si="4"/>
        <v>0</v>
      </c>
    </row>
    <row r="109" spans="2:9" x14ac:dyDescent="0.25">
      <c r="B109" s="6">
        <v>13</v>
      </c>
      <c r="C109" s="27" t="str">
        <f>IF($C$29&gt;0,$C$29,"")</f>
        <v/>
      </c>
      <c r="D109" s="27"/>
      <c r="E109" s="27"/>
      <c r="F109" s="28"/>
      <c r="G109" s="6"/>
      <c r="H109" s="12"/>
      <c r="I109" s="12">
        <f t="shared" si="4"/>
        <v>0</v>
      </c>
    </row>
    <row r="110" spans="2:9" x14ac:dyDescent="0.25">
      <c r="B110" s="6">
        <v>14</v>
      </c>
      <c r="C110" s="27" t="str">
        <f>IF($C$30&gt;0,$C$30,"")</f>
        <v/>
      </c>
      <c r="D110" s="27"/>
      <c r="E110" s="27"/>
      <c r="F110" s="28"/>
      <c r="G110" s="6"/>
      <c r="H110" s="12"/>
      <c r="I110" s="12">
        <f t="shared" si="4"/>
        <v>0</v>
      </c>
    </row>
    <row r="111" spans="2:9" x14ac:dyDescent="0.25">
      <c r="B111" s="6">
        <v>15</v>
      </c>
      <c r="C111" s="27" t="str">
        <f>IF($C$31&gt;0,$C$31,"")</f>
        <v/>
      </c>
      <c r="D111" s="27"/>
      <c r="E111" s="27"/>
      <c r="F111" s="28"/>
      <c r="G111" s="6"/>
      <c r="H111" s="12"/>
      <c r="I111" s="12">
        <f t="shared" si="4"/>
        <v>0</v>
      </c>
    </row>
    <row r="112" spans="2:9" ht="35.1" customHeight="1" x14ac:dyDescent="0.25">
      <c r="B112" s="36" t="s">
        <v>7</v>
      </c>
      <c r="C112" s="36"/>
      <c r="D112" s="36"/>
      <c r="E112" s="36"/>
      <c r="F112" s="36"/>
      <c r="G112" s="36"/>
      <c r="H112" s="36"/>
      <c r="I112" s="13">
        <f>SUM(I97:I111)</f>
        <v>0</v>
      </c>
    </row>
  </sheetData>
  <mergeCells count="105">
    <mergeCell ref="C97:F97"/>
    <mergeCell ref="C98:F98"/>
    <mergeCell ref="C99:F99"/>
    <mergeCell ref="C100:F100"/>
    <mergeCell ref="C101:F101"/>
    <mergeCell ref="B92:H92"/>
    <mergeCell ref="B94:I94"/>
    <mergeCell ref="B95:C95"/>
    <mergeCell ref="D95:I95"/>
    <mergeCell ref="C96:F96"/>
    <mergeCell ref="B112:H112"/>
    <mergeCell ref="C107:F107"/>
    <mergeCell ref="C108:F108"/>
    <mergeCell ref="C109:F109"/>
    <mergeCell ref="C110:F110"/>
    <mergeCell ref="C111:F111"/>
    <mergeCell ref="C102:F102"/>
    <mergeCell ref="C103:F103"/>
    <mergeCell ref="C104:F104"/>
    <mergeCell ref="C105:F105"/>
    <mergeCell ref="C106:F106"/>
    <mergeCell ref="C89:F89"/>
    <mergeCell ref="C90:F90"/>
    <mergeCell ref="C91:F91"/>
    <mergeCell ref="C82:F82"/>
    <mergeCell ref="C83:F83"/>
    <mergeCell ref="C84:F84"/>
    <mergeCell ref="C85:F85"/>
    <mergeCell ref="C86:F86"/>
    <mergeCell ref="C77:F77"/>
    <mergeCell ref="C78:F78"/>
    <mergeCell ref="C79:F79"/>
    <mergeCell ref="C80:F80"/>
    <mergeCell ref="C81:F81"/>
    <mergeCell ref="C87:F87"/>
    <mergeCell ref="C88:F88"/>
    <mergeCell ref="C71:F71"/>
    <mergeCell ref="B74:I74"/>
    <mergeCell ref="B75:C75"/>
    <mergeCell ref="D75:I75"/>
    <mergeCell ref="C76:F76"/>
    <mergeCell ref="C66:F66"/>
    <mergeCell ref="C67:F67"/>
    <mergeCell ref="C68:F68"/>
    <mergeCell ref="C69:F69"/>
    <mergeCell ref="C70:F70"/>
    <mergeCell ref="B72:H72"/>
    <mergeCell ref="B34:I34"/>
    <mergeCell ref="B35:C35"/>
    <mergeCell ref="C61:F61"/>
    <mergeCell ref="C62:F62"/>
    <mergeCell ref="C63:F63"/>
    <mergeCell ref="C64:F64"/>
    <mergeCell ref="C65:F65"/>
    <mergeCell ref="C43:F43"/>
    <mergeCell ref="C44:F44"/>
    <mergeCell ref="C45:F45"/>
    <mergeCell ref="C46:F46"/>
    <mergeCell ref="C36:F36"/>
    <mergeCell ref="C37:F37"/>
    <mergeCell ref="C38:F38"/>
    <mergeCell ref="C39:F39"/>
    <mergeCell ref="C40:F40"/>
    <mergeCell ref="C41:F41"/>
    <mergeCell ref="C42:F42"/>
    <mergeCell ref="C56:F56"/>
    <mergeCell ref="C57:F57"/>
    <mergeCell ref="C58:F58"/>
    <mergeCell ref="C59:F59"/>
    <mergeCell ref="C60:F60"/>
    <mergeCell ref="C47:F47"/>
    <mergeCell ref="B32:H32"/>
    <mergeCell ref="D11:F11"/>
    <mergeCell ref="C5:I5"/>
    <mergeCell ref="B15:C15"/>
    <mergeCell ref="D15:I15"/>
    <mergeCell ref="C16:F16"/>
    <mergeCell ref="C17:F17"/>
    <mergeCell ref="C18:F18"/>
    <mergeCell ref="C19:F19"/>
    <mergeCell ref="B14:I14"/>
    <mergeCell ref="L1:P4"/>
    <mergeCell ref="B2:I2"/>
    <mergeCell ref="B3:I3"/>
    <mergeCell ref="C48:F48"/>
    <mergeCell ref="C49:F49"/>
    <mergeCell ref="C50:F50"/>
    <mergeCell ref="B54:I54"/>
    <mergeCell ref="B55:C55"/>
    <mergeCell ref="D55:I55"/>
    <mergeCell ref="C51:F51"/>
    <mergeCell ref="B52:H52"/>
    <mergeCell ref="C20:F20"/>
    <mergeCell ref="C21:F21"/>
    <mergeCell ref="C22:F22"/>
    <mergeCell ref="C23:F23"/>
    <mergeCell ref="C24:F24"/>
    <mergeCell ref="C30:F30"/>
    <mergeCell ref="C31:F31"/>
    <mergeCell ref="D35:I35"/>
    <mergeCell ref="C25:F25"/>
    <mergeCell ref="C26:F26"/>
    <mergeCell ref="C27:F27"/>
    <mergeCell ref="C28:F28"/>
    <mergeCell ref="C29:F29"/>
  </mergeCells>
  <phoneticPr fontId="7" type="noConversion"/>
  <conditionalFormatting sqref="D8:D9">
    <cfRule type="expression" dxfId="19" priority="50">
      <formula>AND($D$8=0,$D$9=0)</formula>
    </cfRule>
    <cfRule type="expression" dxfId="18" priority="68">
      <formula>AND($D$8="X",$D$9="X")</formula>
    </cfRule>
  </conditionalFormatting>
  <conditionalFormatting sqref="C5:I5">
    <cfRule type="expression" dxfId="17" priority="67">
      <formula>$C$5=0</formula>
    </cfRule>
  </conditionalFormatting>
  <conditionalFormatting sqref="B34:J112">
    <cfRule type="expression" dxfId="16" priority="2">
      <formula>OR($D$8="X",AND($D$8=0,$D$9=0))</formula>
    </cfRule>
  </conditionalFormatting>
  <conditionalFormatting sqref="D15 D35 D55 D75 D95">
    <cfRule type="expression" dxfId="15" priority="49">
      <formula>$D15=0</formula>
    </cfRule>
  </conditionalFormatting>
  <conditionalFormatting sqref="D11:F11">
    <cfRule type="expression" dxfId="14" priority="48">
      <formula>$D$11=0</formula>
    </cfRule>
  </conditionalFormatting>
  <conditionalFormatting sqref="G17:G31">
    <cfRule type="expression" dxfId="13" priority="38">
      <formula>AND(C17&gt;0,G17=0)</formula>
    </cfRule>
  </conditionalFormatting>
  <conditionalFormatting sqref="H17:H31">
    <cfRule type="expression" dxfId="12" priority="69">
      <formula>AND(C17&gt;0,H17=0)</formula>
    </cfRule>
  </conditionalFormatting>
  <conditionalFormatting sqref="G37:H41">
    <cfRule type="containsBlanks" dxfId="11" priority="34">
      <formula>LEN(TRIM(G37))=0</formula>
    </cfRule>
  </conditionalFormatting>
  <conditionalFormatting sqref="G42:G51">
    <cfRule type="expression" dxfId="10" priority="33">
      <formula>AND(C42&gt;0,G42=0)</formula>
    </cfRule>
  </conditionalFormatting>
  <conditionalFormatting sqref="H42:H51">
    <cfRule type="expression" dxfId="9" priority="36">
      <formula>AND(C42&gt;0,H42=0)</formula>
    </cfRule>
  </conditionalFormatting>
  <conditionalFormatting sqref="G57:H61">
    <cfRule type="containsBlanks" dxfId="8" priority="30">
      <formula>LEN(TRIM(G57))=0</formula>
    </cfRule>
  </conditionalFormatting>
  <conditionalFormatting sqref="G62:G71">
    <cfRule type="expression" dxfId="7" priority="29">
      <formula>AND(C62&gt;0,G62=0)</formula>
    </cfRule>
  </conditionalFormatting>
  <conditionalFormatting sqref="H62:H71">
    <cfRule type="expression" dxfId="6" priority="32">
      <formula>AND(C62&gt;0,H62=0)</formula>
    </cfRule>
  </conditionalFormatting>
  <conditionalFormatting sqref="G77:H81">
    <cfRule type="containsBlanks" dxfId="5" priority="26">
      <formula>LEN(TRIM(G77))=0</formula>
    </cfRule>
  </conditionalFormatting>
  <conditionalFormatting sqref="G82:G91">
    <cfRule type="expression" dxfId="4" priority="25">
      <formula>AND(C82&gt;0,G82=0)</formula>
    </cfRule>
  </conditionalFormatting>
  <conditionalFormatting sqref="H82:H91">
    <cfRule type="expression" dxfId="3" priority="28">
      <formula>AND(C82&gt;0,H82=0)</formula>
    </cfRule>
  </conditionalFormatting>
  <conditionalFormatting sqref="G97:H101">
    <cfRule type="containsBlanks" dxfId="2" priority="22">
      <formula>LEN(TRIM(G97))=0</formula>
    </cfRule>
  </conditionalFormatting>
  <conditionalFormatting sqref="G102:G111">
    <cfRule type="expression" dxfId="1" priority="21">
      <formula>AND(C102&gt;0,G102=0)</formula>
    </cfRule>
  </conditionalFormatting>
  <conditionalFormatting sqref="H102:H111">
    <cfRule type="expression" dxfId="0" priority="24">
      <formula>AND(C102&gt;0,H102=0)</formula>
    </cfRule>
  </conditionalFormatting>
  <dataValidations count="2">
    <dataValidation type="list" allowBlank="1" showInputMessage="1" showErrorMessage="1" sqref="D8:D9" xr:uid="{213D0F8F-37B0-4FB3-A786-4FC4996DA5E3}">
      <formula1>"X"</formula1>
    </dataValidation>
    <dataValidation allowBlank="1" showInputMessage="1" showErrorMessage="1" prompt="Insert description of any additional charges within this project (if any)" sqref="C22:F31" xr:uid="{6680D5C0-4266-4D94-ABD0-7A4EDE246833}"/>
  </dataValidations>
  <printOptions horizontalCentered="1"/>
  <pageMargins left="0.2" right="0.2" top="0.25" bottom="0.25" header="0.3" footer="0.3"/>
  <pageSetup paperSize="9" scale="55" fitToHeight="100" orientation="landscape" r:id="rId1"/>
  <rowBreaks count="2" manualBreakCount="2">
    <brk id="43" max="14" man="1"/>
    <brk id="112" max="14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707293101D28248819F872C25747D98" ma:contentTypeVersion="15" ma:contentTypeDescription="Create a new document." ma:contentTypeScope="" ma:versionID="c442c8180cb3596b19a63a348ac617fa">
  <xsd:schema xmlns:xsd="http://www.w3.org/2001/XMLSchema" xmlns:xs="http://www.w3.org/2001/XMLSchema" xmlns:p="http://schemas.microsoft.com/office/2006/metadata/properties" xmlns:ns2="179c98ad-03b3-43e3-8ab4-62d7950481c7" xmlns:ns3="26befc23-1fe1-44b2-a733-4c8c0aa65b45" targetNamespace="http://schemas.microsoft.com/office/2006/metadata/properties" ma:root="true" ma:fieldsID="8767d3b3ca41a7cb4053eb4743e369fc" ns2:_="" ns3:_="">
    <xsd:import namespace="179c98ad-03b3-43e3-8ab4-62d7950481c7"/>
    <xsd:import namespace="26befc23-1fe1-44b2-a733-4c8c0aa65b4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LengthInSecond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79c98ad-03b3-43e3-8ab4-62d7950481c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4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5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6" nillable="true" ma:displayName="Location" ma:internalName="MediaServiceLocation" ma:readOnly="true">
      <xsd:simpleType>
        <xsd:restriction base="dms:Text"/>
      </xsd:simpleType>
    </xsd:element>
    <xsd:element name="lcf76f155ced4ddcb4097134ff3c332f" ma:index="18" nillable="true" ma:taxonomy="true" ma:internalName="lcf76f155ced4ddcb4097134ff3c332f" ma:taxonomyFieldName="MediaServiceImageTags" ma:displayName="Image Tags" ma:readOnly="false" ma:fieldId="{5cf76f15-5ced-4ddc-b409-7134ff3c332f}" ma:taxonomyMulti="true" ma:sspId="1bd5f298-1e24-4768-94fc-a8b9045ba2d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6befc23-1fe1-44b2-a733-4c8c0aa65b45" elementFormDefault="qualified">
    <xsd:import namespace="http://schemas.microsoft.com/office/2006/documentManagement/types"/>
    <xsd:import namespace="http://schemas.microsoft.com/office/infopath/2007/PartnerControls"/>
    <xsd:element name="TaxCatchAll" ma:index="19" nillable="true" ma:displayName="Taxonomy Catch All Column" ma:hidden="true" ma:list="{ab0278af-7bfa-4f20-82c7-0cd37bd778f2}" ma:internalName="TaxCatchAll" ma:showField="CatchAllData" ma:web="26befc23-1fe1-44b2-a733-4c8c0aa65b4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26befc23-1fe1-44b2-a733-4c8c0aa65b45" xsi:nil="true"/>
    <lcf76f155ced4ddcb4097134ff3c332f xmlns="179c98ad-03b3-43e3-8ab4-62d7950481c7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BF512F7E-5497-496B-A5FB-2D656EE9CC8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79c98ad-03b3-43e3-8ab4-62d7950481c7"/>
    <ds:schemaRef ds:uri="26befc23-1fe1-44b2-a733-4c8c0aa65b4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2FE2D9EE-6005-41CC-A8A9-EAFDE4C7BC78}">
  <ds:schemaRefs>
    <ds:schemaRef ds:uri="http://schemas.microsoft.com/office/2006/metadata/properties"/>
    <ds:schemaRef ds:uri="http://schemas.microsoft.com/office/infopath/2007/PartnerControls"/>
    <ds:schemaRef ds:uri="26befc23-1fe1-44b2-a733-4c8c0aa65b45"/>
    <ds:schemaRef ds:uri="179c98ad-03b3-43e3-8ab4-62d7950481c7"/>
  </ds:schemaRefs>
</ds:datastoreItem>
</file>

<file path=customXml/itemProps3.xml><?xml version="1.0" encoding="utf-8"?>
<ds:datastoreItem xmlns:ds="http://schemas.openxmlformats.org/officeDocument/2006/customXml" ds:itemID="{9BDDC9FA-49B4-4243-94B4-98C4D7BB5B0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Cost Proposal</vt:lpstr>
      <vt:lpstr>'Cost Proposal'!Print_Area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Cho, Jason</dc:creator>
  <cp:keywords/>
  <dc:description/>
  <cp:lastModifiedBy>Koshel, Maksym</cp:lastModifiedBy>
  <cp:revision/>
  <cp:lastPrinted>2023-02-15T10:33:53Z</cp:lastPrinted>
  <dcterms:created xsi:type="dcterms:W3CDTF">2019-01-15T15:07:34Z</dcterms:created>
  <dcterms:modified xsi:type="dcterms:W3CDTF">2023-03-10T09:57:05Z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0x010100D707293101D28248819F872C25747D98</vt:lpwstr>
  </property>
  <property fmtid="{D5CDD505-2E9C-101B-9397-08002B2CF9AE}" pid="3" name="_dlc_DocIdItemGuid">
    <vt:lpwstr>8a280e18-e558-430e-ac74-9015dc98dd3f</vt:lpwstr>
  </property>
  <property fmtid="{D5CDD505-2E9C-101B-9397-08002B2CF9AE}" pid="4" name="MediaServiceImageTags">
    <vt:lpwstr/>
  </property>
</Properties>
</file>