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defaultThemeVersion="124226"/>
  <mc:AlternateContent xmlns:mc="http://schemas.openxmlformats.org/markup-compatibility/2006">
    <mc:Choice Requires="x15">
      <x15ac:absPath xmlns:x15ac="http://schemas.microsoft.com/office/spreadsheetml/2010/11/ac" url="C:\Users\atruxon\Desktop\Funding Opps\"/>
    </mc:Choice>
  </mc:AlternateContent>
  <xr:revisionPtr revIDLastSave="0" documentId="8_{66228168-08D3-4661-8F1F-707BD1EA58F9}" xr6:coauthVersionLast="46" xr6:coauthVersionMax="46" xr10:uidLastSave="{00000000-0000-0000-0000-000000000000}"/>
  <bookViews>
    <workbookView xWindow="-110" yWindow="-110" windowWidth="19420" windowHeight="10420" tabRatio="574" xr2:uid="{00000000-000D-0000-FFFF-FFFF00000000}"/>
  </bookViews>
  <sheets>
    <sheet name="Budget Summary" sheetId="13" r:id="rId1"/>
  </sheets>
  <definedNames>
    <definedName name="Grant_Typ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1" i="13" l="1"/>
  <c r="G62" i="13"/>
  <c r="G63" i="13"/>
  <c r="G64" i="13"/>
  <c r="G65" i="13"/>
  <c r="G44" i="13"/>
  <c r="F20" i="13"/>
  <c r="G43" i="13"/>
  <c r="G42" i="13"/>
  <c r="F38" i="13"/>
  <c r="F37" i="13"/>
  <c r="F36" i="13"/>
  <c r="F35" i="13"/>
  <c r="F31" i="13"/>
  <c r="F30" i="13"/>
  <c r="F29" i="13"/>
  <c r="F28" i="13"/>
  <c r="F32" i="13" s="1"/>
  <c r="F24" i="13"/>
  <c r="F23" i="13"/>
  <c r="F22" i="13"/>
  <c r="F21" i="13"/>
  <c r="F39" i="13"/>
  <c r="F71" i="13"/>
  <c r="G50" i="13"/>
  <c r="F83" i="13"/>
  <c r="F82" i="13"/>
  <c r="F81" i="13"/>
  <c r="F80" i="13"/>
  <c r="F84" i="13" s="1"/>
  <c r="F76" i="13"/>
  <c r="F77" i="13"/>
  <c r="F72" i="13"/>
  <c r="F73" i="13" s="1"/>
  <c r="G60" i="13"/>
  <c r="G59" i="13"/>
  <c r="G58" i="13"/>
  <c r="G56" i="13"/>
  <c r="G55" i="13"/>
  <c r="G54" i="13"/>
  <c r="G57" i="13"/>
  <c r="G52" i="13"/>
  <c r="G51" i="13"/>
  <c r="G53" i="13"/>
  <c r="G61" i="13" l="1"/>
  <c r="F25" i="13"/>
  <c r="G45" i="13"/>
  <c r="G85" i="13"/>
  <c r="F90" i="13" s="1"/>
  <c r="G46" i="13"/>
  <c r="F88" i="13" s="1"/>
  <c r="G66" i="13" l="1"/>
  <c r="F89" i="13" s="1"/>
</calcChain>
</file>

<file path=xl/sharedStrings.xml><?xml version="1.0" encoding="utf-8"?>
<sst xmlns="http://schemas.openxmlformats.org/spreadsheetml/2006/main" count="135" uniqueCount="96">
  <si>
    <t xml:space="preserve">Budget Summary Instructions:
1. Please fill in only the blue cells in this worksheet. This template will automatically calculate the totals for the "Total Cost" sections of the budget in Column G. When you input estimated costs into column F, the green and purple cells in column G will automatically calculate subtotals.
2. Please provide a written budget explanation in the yellow boxes, labeled "Budget Explanation" on the right side of this document. This should help us understand your budget and shorten your application processing time. 
3. Please provide CVs and passport copies for all trainers, speakers and administrative staff on this project. Anyone who will be receiving individual financial support under this project should be listed under the "Trainer/Speaker/Administrative Staff Honorarium" section below.
</t>
  </si>
  <si>
    <t>PROPOSAL ESSENTIALS</t>
  </si>
  <si>
    <t xml:space="preserve">Proposal Title: </t>
  </si>
  <si>
    <t xml:space="preserve">Training Location: </t>
  </si>
  <si>
    <t xml:space="preserve">Number of training days: </t>
  </si>
  <si>
    <t>PERSONNEL</t>
  </si>
  <si>
    <t>Local</t>
  </si>
  <si>
    <t>Non-local (more than 80 km from venue)</t>
  </si>
  <si>
    <t>Number of Trainers/Speakers</t>
  </si>
  <si>
    <t>Number of Administrative Staff</t>
  </si>
  <si>
    <t>Number of Participants</t>
  </si>
  <si>
    <t>WORKSHOP</t>
  </si>
  <si>
    <r>
      <rPr>
        <b/>
        <sz val="11"/>
        <rFont val="Times New Roman"/>
        <family val="1"/>
      </rPr>
      <t>Budget Explanation 1: Workshop Costs</t>
    </r>
    <r>
      <rPr>
        <sz val="11"/>
        <rFont val="Times New Roman"/>
        <family val="1"/>
      </rPr>
      <t xml:space="preserve">
Please answer the following questions below:</t>
    </r>
  </si>
  <si>
    <t xml:space="preserve">FACILITIES AND EQUIPMENT
</t>
  </si>
  <si>
    <t>Expense</t>
  </si>
  <si>
    <t>Explanation</t>
  </si>
  <si>
    <t># of days</t>
  </si>
  <si>
    <t># of units per day</t>
  </si>
  <si>
    <t>Rate per each unit
(In U.S. Dollars)</t>
  </si>
  <si>
    <t>Maximum Estimate</t>
  </si>
  <si>
    <t>Venue (Training Room)</t>
  </si>
  <si>
    <t>If not provided by host institution</t>
  </si>
  <si>
    <r>
      <t>1. What specific expenses related to the training do you expect to incur? Please list them. 
2. If your training will not take place at the host institution, what costs will you incur for an outside venue? Please list them. 
3. What workshop materials, supplies, consumables, printing materials, etc. will you need for your training? Why do you need them? 
4. How did you come up with the rates lunch, coffee break(s) and/or meal stipends for non-locals? (</t>
    </r>
    <r>
      <rPr>
        <b/>
        <i/>
        <u/>
        <sz val="11"/>
        <rFont val="Times New Roman"/>
        <family val="1"/>
      </rPr>
      <t>Please note that nonlocals are participants who live 80 km or more away from the venue.</t>
    </r>
    <r>
      <rPr>
        <sz val="11"/>
        <rFont val="Times New Roman"/>
        <family val="1"/>
      </rPr>
      <t xml:space="preserve">) </t>
    </r>
  </si>
  <si>
    <t>Venue (Laboratory)</t>
  </si>
  <si>
    <t>Audio-Visual Equipment</t>
  </si>
  <si>
    <t>Other</t>
  </si>
  <si>
    <t>Subtotal, Facilities and Equipment</t>
  </si>
  <si>
    <t>MATERIALS, SUPPLIES, CONSUMABLES</t>
  </si>
  <si>
    <t># of people</t>
  </si>
  <si>
    <t># of units per person</t>
  </si>
  <si>
    <t>Subtotal, Materials, Supplies, Consumables</t>
  </si>
  <si>
    <t>PRINTING</t>
  </si>
  <si>
    <t>Item</t>
  </si>
  <si>
    <t xml:space="preserve">Handouts </t>
  </si>
  <si>
    <t>Certificates</t>
  </si>
  <si>
    <t>Name Badges</t>
  </si>
  <si>
    <t>Subtotal, Printing</t>
  </si>
  <si>
    <t>CATERING (Pick any two)</t>
  </si>
  <si>
    <t>Meal</t>
  </si>
  <si>
    <t># of units per person per day</t>
  </si>
  <si>
    <t>Rate per each unit
(in U.S. Dollars)</t>
  </si>
  <si>
    <t>Lunch</t>
  </si>
  <si>
    <t>Coffee Break(s)</t>
  </si>
  <si>
    <t>Meal Stipend (breakfast/dinner) for Non-Locals</t>
  </si>
  <si>
    <t>Subtotal, Catering</t>
  </si>
  <si>
    <t>SUB-TOTAL WORKSHOP</t>
  </si>
  <si>
    <t>TRAINER/SPEAKER/ADMINISTRATIVE STAFF HONORARIUM</t>
  </si>
  <si>
    <r>
      <rPr>
        <b/>
        <sz val="11"/>
        <rFont val="Times New Roman"/>
        <family val="1"/>
      </rPr>
      <t>Budget Explanation 2: Labor Rates</t>
    </r>
    <r>
      <rPr>
        <sz val="11"/>
        <rFont val="Times New Roman"/>
        <family val="1"/>
      </rPr>
      <t xml:space="preserve">
Please answer the following questions in the box below. Please note that if your project is approved, CRDF Global will ask you to provide labor justification with your institution's letterhead. </t>
    </r>
  </si>
  <si>
    <t>Full Name of Trainer/Speaker/Administrative Staff</t>
  </si>
  <si>
    <r>
      <t xml:space="preserve">What service will individual provide for the CST?
</t>
    </r>
    <r>
      <rPr>
        <sz val="9"/>
        <rFont val="Times New Roman"/>
        <family val="1"/>
      </rPr>
      <t>*Please list tasks IN DETAIL. Each team member should have a different task.</t>
    </r>
  </si>
  <si>
    <t>Service/Item</t>
  </si>
  <si>
    <t>Days</t>
  </si>
  <si>
    <t>Rate PER DAY
(U.S. Dollars)</t>
  </si>
  <si>
    <t>Max Estimate</t>
  </si>
  <si>
    <t>Trainer Labor: Prepare training</t>
  </si>
  <si>
    <t>1. How did you choose the specified labor rate(s) for yourself and the members of your training team? Is this the same as their normal salary and if so, can you provide documentation from your institution to verify?
2. How many trainers, speakers and administrative staff do you need for this training and why? How does each role differ from the other roles?  Will anyone volunteer some of their hours (nonpaid)?</t>
  </si>
  <si>
    <t>Trainer Labor: Conduct training</t>
  </si>
  <si>
    <t>Trainer Labor: After training activities (reports for CSP, etc.)</t>
  </si>
  <si>
    <t>Subtotal, Trainer Name</t>
  </si>
  <si>
    <t>Prepare for training</t>
  </si>
  <si>
    <t>During training</t>
  </si>
  <si>
    <t>After training activities (reports for CSP, etc.)</t>
  </si>
  <si>
    <t>Subtotal, Admin staff name</t>
  </si>
  <si>
    <t>SUB-TOTAL TRAINER/SPEAKER/ADMIN STAFF HONORARIUM</t>
  </si>
  <si>
    <t xml:space="preserve">TRAVEL &amp; TRANSPORTATION </t>
  </si>
  <si>
    <r>
      <rPr>
        <b/>
        <sz val="11"/>
        <rFont val="Times New Roman"/>
        <family val="1"/>
      </rPr>
      <t>Budget Explanation 3: Travel and Transportation</t>
    </r>
    <r>
      <rPr>
        <sz val="11"/>
        <rFont val="Times New Roman"/>
        <family val="1"/>
      </rPr>
      <t xml:space="preserve">
</t>
    </r>
    <r>
      <rPr>
        <b/>
        <sz val="11"/>
        <rFont val="Times New Roman"/>
        <family val="1"/>
      </rPr>
      <t xml:space="preserve">• Local personnel </t>
    </r>
    <r>
      <rPr>
        <sz val="11"/>
        <rFont val="Times New Roman"/>
        <family val="1"/>
      </rPr>
      <t xml:space="preserve">live either in the city or up to 80 km outside of the city where the training happens. </t>
    </r>
    <r>
      <rPr>
        <b/>
        <sz val="11"/>
        <rFont val="Times New Roman"/>
        <family val="1"/>
      </rPr>
      <t xml:space="preserve">
• Non-local personnel</t>
    </r>
    <r>
      <rPr>
        <sz val="11"/>
        <rFont val="Times New Roman"/>
        <family val="1"/>
      </rPr>
      <t xml:space="preserve"> live more than 80km away from the training venue. </t>
    </r>
    <r>
      <rPr>
        <b/>
        <sz val="11"/>
        <rFont val="Times New Roman"/>
        <family val="1"/>
      </rPr>
      <t xml:space="preserve">
• Ground transportation </t>
    </r>
    <r>
      <rPr>
        <sz val="11"/>
        <rFont val="Times New Roman"/>
        <family val="1"/>
      </rPr>
      <t>is individual participants' travel to the training venue, from the hotel or the train station.</t>
    </r>
    <r>
      <rPr>
        <b/>
        <sz val="11"/>
        <rFont val="Times New Roman"/>
        <family val="1"/>
      </rPr>
      <t xml:space="preserve"> 
• Group transportation</t>
    </r>
    <r>
      <rPr>
        <sz val="11"/>
        <rFont val="Times New Roman"/>
        <family val="1"/>
      </rPr>
      <t xml:space="preserve"> is any transportation as a group, for example, from the workshop venue to the lab.    
Please answer the following questions below:                                                                               </t>
    </r>
  </si>
  <si>
    <t xml:space="preserve">TRAVEL-ALL NON-LOCAL PERSONNEL (TRAINERS, STAFF AND PARTICIPANTS) </t>
  </si>
  <si>
    <t># of NON-LOCAL personnel</t>
  </si>
  <si>
    <t># of units for each person</t>
  </si>
  <si>
    <t>Rate per unit
(In U.S. Dollars)</t>
  </si>
  <si>
    <t>Travel Expenses</t>
  </si>
  <si>
    <t>Transportation from home city to event city, local transportation (i.e. from airport to hotel) and per diem for meals not provided during training</t>
  </si>
  <si>
    <r>
      <t xml:space="preserve">1. How did you come up with the travel expenses rate listed for the non-local participant(s) and your non-local team member(s)? </t>
    </r>
    <r>
      <rPr>
        <b/>
        <sz val="11"/>
        <rFont val="Times New Roman"/>
        <family val="1"/>
      </rPr>
      <t>(Please note that travel expenses are covered only for those who live more than 80km away from the training avenue.</t>
    </r>
    <r>
      <rPr>
        <b/>
        <i/>
        <sz val="11"/>
        <rFont val="Times New Roman"/>
        <family val="1"/>
      </rPr>
      <t>)</t>
    </r>
    <r>
      <rPr>
        <sz val="11"/>
        <rFont val="Times New Roman"/>
        <family val="1"/>
      </rPr>
      <t xml:space="preserve">
2. How did you come up with the lodging per diem rate listed for the non-local participant(s) and your non-local team member (s)? </t>
    </r>
    <r>
      <rPr>
        <b/>
        <sz val="11"/>
        <rFont val="Times New Roman"/>
        <family val="1"/>
      </rPr>
      <t>(Please note that lodging per diem are paid for those who live more than 80km away from the training avenue.)</t>
    </r>
    <r>
      <rPr>
        <sz val="11"/>
        <rFont val="Times New Roman"/>
        <family val="1"/>
      </rPr>
      <t xml:space="preserve">
3. Do you require local transportation? If yes, where and why?
4. How did you come up with the rate listed for local transportation?
5. Do you require group transportation? If yes, where and why?
6. How did you come up with the rate listed for group transportation?
</t>
    </r>
  </si>
  <si>
    <t>Lodging Per diem</t>
  </si>
  <si>
    <t>Subtotal, Travel, All Non-Local Personnel</t>
  </si>
  <si>
    <t xml:space="preserve">TRANSPORTATION- ALL LOCAL PERSONNEL (TRAINERS, STAFF AND PARTICIPANTS) </t>
  </si>
  <si>
    <t># of LOCAL personnel requiring support</t>
  </si>
  <si>
    <t># of units per day for each person</t>
  </si>
  <si>
    <r>
      <t>Local Transportation</t>
    </r>
    <r>
      <rPr>
        <b/>
        <sz val="9"/>
        <rFont val="Times New Roman"/>
        <family val="1"/>
      </rPr>
      <t xml:space="preserve"> 
</t>
    </r>
  </si>
  <si>
    <t>Ground Transportation between home and venue and/or parking at venue</t>
  </si>
  <si>
    <t>Subtotal, Transportation, All Local Personnel</t>
  </si>
  <si>
    <t xml:space="preserve">TRANSPORTATION - GROUP </t>
  </si>
  <si>
    <t>Transportation between hotel and venue</t>
  </si>
  <si>
    <t>If the event venue is NOT at the hotel
Units per day = Roundtrips per day</t>
  </si>
  <si>
    <t xml:space="preserve">Transportation between venue and site visits/lab visits </t>
  </si>
  <si>
    <t>If lab visits/site visits are NOT at the venue</t>
  </si>
  <si>
    <t>Transportation between venue and special meals or ceremonies if NOT at the venue</t>
  </si>
  <si>
    <t>For example, if opening/closing ceremony is at a restaurant</t>
  </si>
  <si>
    <t>Miscellaneous transportation needs</t>
  </si>
  <si>
    <t>Please explain</t>
  </si>
  <si>
    <t>Subtotal, Participants (GROUP)</t>
  </si>
  <si>
    <t>SUB-TOTAL, TRAVEL &amp; TRANSPORTATION</t>
  </si>
  <si>
    <t>BUDGET SUMMARY</t>
  </si>
  <si>
    <t>SUB-TOTAL, WORKSHOP</t>
  </si>
  <si>
    <t>SUB-TOTAL TRAINER/SPEAKER HONORARIUM</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</si>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</sst>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quot;$&quot;#,##0.00"/>
    <numFmt numFmtId="166" formatCode="_(* #,##0.00_);_(* \(#,##0.00\);_(* \-??_);_(@_)"/>
  </numFmts>
  <fonts count="2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Times New Roman"/>
      <family val="1"/>
    </font>
    <font>
      <sz val="10"/>
      <name val="Times New Roman"/>
      <family val="1"/>
    </font>
    <font>
      <sz val="9"/>
      <name val="Times New Roman"/>
      <family val="1"/>
    </font>
    <font>
      <sz val="9"/>
      <color indexed="8"/>
      <name val="Times New Roman"/>
      <family val="1"/>
    </font>
    <font>
      <sz val="10"/>
      <name val="Arial"/>
      <family val="2"/>
    </font>
    <font>
      <b/>
      <sz val="11"/>
      <name val="Times New Roman"/>
      <family val="1"/>
    </font>
    <font>
      <b/>
      <sz val="9"/>
      <name val="Times New Roman"/>
      <family val="1"/>
    </font>
    <font>
      <b/>
      <sz val="9"/>
      <color indexed="8"/>
      <name val="Times New Roman"/>
      <family val="1"/>
    </font>
    <font>
      <sz val="10"/>
      <name val="Arial"/>
      <family val="2"/>
    </font>
    <font>
      <sz val="11"/>
      <name val="Times New Roman"/>
      <family val="1"/>
    </font>
    <font>
      <sz val="10"/>
      <color rgb="FFFF0000"/>
      <name val="Arial"/>
      <family val="2"/>
    </font>
    <font>
      <sz val="10"/>
      <color theme="4"/>
      <name val="Arial"/>
      <family val="2"/>
    </font>
    <font>
      <sz val="10"/>
      <name val="Arial"/>
      <family val="2"/>
    </font>
    <font>
      <b/>
      <i/>
      <u/>
      <sz val="11"/>
      <name val="Times New Roman"/>
      <family val="1"/>
    </font>
    <font>
      <b/>
      <i/>
      <sz val="11"/>
      <name val="Times New Roman"/>
      <family val="1"/>
    </font>
    <font>
      <b/>
      <sz val="12"/>
      <name val="Times New Roman"/>
      <family val="1"/>
    </font>
  </fonts>
  <fills count="11">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rgb="FFCC99FF"/>
        <bgColor indexed="64"/>
      </patternFill>
    </fill>
    <fill>
      <patternFill patternType="solid">
        <fgColor theme="7" tint="-0.499984740745262"/>
        <bgColor indexed="64"/>
      </patternFill>
    </fill>
    <fill>
      <patternFill patternType="solid">
        <fgColor rgb="FFCCCCFF"/>
        <bgColor indexed="64"/>
      </patternFill>
    </fill>
    <fill>
      <patternFill patternType="solid">
        <fgColor rgb="FF92D050"/>
        <bgColor indexed="64"/>
      </patternFill>
    </fill>
    <fill>
      <patternFill patternType="solid">
        <fgColor theme="8" tint="0.39997558519241921"/>
        <bgColor indexed="64"/>
      </patternFill>
    </fill>
    <fill>
      <patternFill patternType="solid">
        <fgColor rgb="FFCC66FF"/>
        <bgColor indexed="64"/>
      </patternFill>
    </fill>
  </fills>
  <borders count="49">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auto="1"/>
      </top>
      <bottom style="medium">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3">
    <xf numFmtId="0" fontId="0" fillId="0" borderId="0"/>
    <xf numFmtId="0" fontId="4" fillId="0" borderId="0"/>
    <xf numFmtId="0" fontId="3" fillId="0" borderId="0"/>
    <xf numFmtId="0" fontId="9" fillId="0" borderId="0"/>
    <xf numFmtId="0" fontId="4" fillId="0" borderId="0"/>
    <xf numFmtId="0" fontId="4" fillId="0" borderId="0"/>
    <xf numFmtId="0" fontId="4" fillId="0" borderId="0"/>
    <xf numFmtId="44" fontId="4" fillId="0" borderId="0" applyFont="0" applyFill="0" applyBorder="0" applyAlignment="0" applyProtection="0"/>
    <xf numFmtId="0" fontId="2" fillId="0" borderId="0"/>
    <xf numFmtId="0" fontId="2" fillId="0" borderId="0"/>
    <xf numFmtId="0" fontId="1" fillId="0" borderId="0"/>
    <xf numFmtId="44" fontId="13" fillId="0" borderId="0" applyFont="0" applyFill="0" applyBorder="0" applyAlignment="0" applyProtection="0"/>
    <xf numFmtId="9" fontId="17" fillId="0" borderId="0" applyFont="0" applyFill="0" applyBorder="0" applyAlignment="0" applyProtection="0"/>
  </cellStyleXfs>
  <cellXfs count="180">
    <xf numFmtId="0" fontId="0" fillId="0" borderId="0" xfId="0"/>
    <xf numFmtId="0" fontId="0" fillId="0" borderId="0" xfId="0" applyProtection="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0" borderId="0" xfId="0" applyAlignment="1" applyProtection="1">
      <alignment vertical="top"/>
      <protection locked="0"/>
    </xf>
    <xf numFmtId="0" fontId="7" fillId="3" borderId="2" xfId="0" applyFont="1" applyFill="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0" fillId="0" borderId="0" xfId="0" applyAlignment="1" applyProtection="1">
      <alignment horizontal="left" vertical="top"/>
      <protection locked="0"/>
    </xf>
    <xf numFmtId="0" fontId="0" fillId="3" borderId="0" xfId="0" applyFill="1" applyProtection="1">
      <protection locked="0"/>
    </xf>
    <xf numFmtId="0" fontId="0" fillId="3" borderId="2" xfId="0" applyFill="1" applyBorder="1" applyProtection="1">
      <protection locked="0"/>
    </xf>
    <xf numFmtId="0" fontId="6" fillId="0" borderId="0" xfId="0" applyFont="1" applyProtection="1">
      <protection locked="0"/>
    </xf>
    <xf numFmtId="0" fontId="15" fillId="0" borderId="0" xfId="0" applyFont="1" applyProtection="1">
      <protection locked="0"/>
    </xf>
    <xf numFmtId="0" fontId="16" fillId="0" borderId="0" xfId="0" applyFont="1" applyProtection="1">
      <protection locked="0"/>
    </xf>
    <xf numFmtId="0" fontId="4" fillId="0" borderId="0" xfId="0" applyFont="1" applyProtection="1">
      <protection locked="0"/>
    </xf>
    <xf numFmtId="0" fontId="16" fillId="0" borderId="0" xfId="0" applyFont="1" applyAlignment="1" applyProtection="1">
      <alignment horizontal="left" vertical="top"/>
      <protection locked="0"/>
    </xf>
    <xf numFmtId="0" fontId="4" fillId="0" borderId="0" xfId="0" applyFont="1" applyAlignment="1" applyProtection="1">
      <alignment horizontal="left" vertical="top"/>
      <protection locked="0"/>
    </xf>
    <xf numFmtId="0" fontId="4" fillId="0" borderId="0" xfId="0" applyFont="1" applyAlignment="1" applyProtection="1">
      <alignment horizontal="center" vertical="top"/>
      <protection locked="0"/>
    </xf>
    <xf numFmtId="0" fontId="4" fillId="0" borderId="0" xfId="0" applyFont="1" applyAlignment="1" applyProtection="1">
      <alignment vertical="top"/>
      <protection locked="0"/>
    </xf>
    <xf numFmtId="0" fontId="15" fillId="0" borderId="0" xfId="0" applyFont="1" applyAlignment="1" applyProtection="1">
      <alignment horizontal="left" vertical="top" wrapText="1"/>
      <protection locked="0"/>
    </xf>
    <xf numFmtId="0" fontId="4" fillId="3" borderId="0" xfId="0" applyFont="1" applyFill="1" applyProtection="1">
      <protection locked="0"/>
    </xf>
    <xf numFmtId="0" fontId="4" fillId="0" borderId="0" xfId="0" applyFont="1" applyAlignment="1" applyProtection="1">
      <alignment horizontal="left" vertical="top" wrapText="1"/>
      <protection locked="0"/>
    </xf>
    <xf numFmtId="0" fontId="10" fillId="6" borderId="15" xfId="1" applyFont="1" applyFill="1" applyBorder="1" applyAlignment="1" applyProtection="1">
      <alignment horizontal="center" vertical="center" wrapText="1"/>
      <protection locked="0"/>
    </xf>
    <xf numFmtId="0" fontId="14" fillId="6" borderId="11" xfId="0" applyFont="1" applyFill="1" applyBorder="1" applyAlignment="1" applyProtection="1">
      <alignment horizontal="center" vertical="center" wrapText="1"/>
      <protection locked="0"/>
    </xf>
    <xf numFmtId="0" fontId="14" fillId="6" borderId="16" xfId="0" applyFont="1" applyFill="1" applyBorder="1" applyAlignment="1" applyProtection="1">
      <alignment horizontal="center" vertical="center" wrapText="1"/>
      <protection locked="0"/>
    </xf>
    <xf numFmtId="0" fontId="5" fillId="6" borderId="31" xfId="1" applyFont="1" applyFill="1" applyBorder="1" applyAlignment="1" applyProtection="1">
      <alignment wrapText="1"/>
      <protection locked="0"/>
    </xf>
    <xf numFmtId="0" fontId="5" fillId="6" borderId="23" xfId="1" applyFont="1" applyFill="1" applyBorder="1" applyAlignment="1" applyProtection="1">
      <alignment wrapText="1"/>
      <protection locked="0"/>
    </xf>
    <xf numFmtId="0" fontId="5" fillId="6" borderId="32" xfId="1" applyFont="1" applyFill="1" applyBorder="1" applyAlignment="1" applyProtection="1">
      <alignment wrapText="1"/>
      <protection locked="0"/>
    </xf>
    <xf numFmtId="0" fontId="10" fillId="7" borderId="2" xfId="1" applyFont="1" applyFill="1" applyBorder="1" applyAlignment="1" applyProtection="1">
      <alignment horizontal="center" vertical="center" wrapText="1"/>
      <protection locked="0"/>
    </xf>
    <xf numFmtId="0" fontId="7" fillId="9" borderId="2" xfId="0" applyFont="1" applyFill="1" applyBorder="1" applyAlignment="1" applyProtection="1">
      <alignment horizontal="left" vertical="top" wrapText="1"/>
      <protection locked="0"/>
    </xf>
    <xf numFmtId="44" fontId="7" fillId="9" borderId="2" xfId="11" applyFont="1" applyFill="1" applyBorder="1" applyAlignment="1" applyProtection="1">
      <alignment horizontal="left" vertical="top" wrapText="1"/>
      <protection locked="0"/>
    </xf>
    <xf numFmtId="9" fontId="10" fillId="9" borderId="2" xfId="12" applyFont="1" applyFill="1" applyBorder="1" applyAlignment="1" applyProtection="1">
      <alignment horizontal="center" vertical="center" wrapText="1"/>
      <protection locked="0"/>
    </xf>
    <xf numFmtId="9" fontId="10" fillId="9" borderId="5" xfId="12" applyFont="1" applyFill="1" applyBorder="1" applyAlignment="1" applyProtection="1">
      <alignment horizontal="center" vertical="center" wrapText="1"/>
      <protection locked="0"/>
    </xf>
    <xf numFmtId="165" fontId="8" fillId="8" borderId="4" xfId="0" applyNumberFormat="1" applyFont="1" applyFill="1" applyBorder="1" applyAlignment="1">
      <alignment horizontal="left" vertical="center" wrapText="1"/>
    </xf>
    <xf numFmtId="165" fontId="11" fillId="10" borderId="6" xfId="0" applyNumberFormat="1" applyFont="1" applyFill="1" applyBorder="1" applyAlignment="1">
      <alignment vertical="top" wrapText="1"/>
    </xf>
    <xf numFmtId="165" fontId="10" fillId="10" borderId="6" xfId="0" applyNumberFormat="1" applyFont="1" applyFill="1" applyBorder="1" applyAlignment="1">
      <alignment vertical="top" wrapText="1"/>
    </xf>
    <xf numFmtId="0" fontId="11" fillId="4" borderId="9" xfId="0" applyFont="1" applyFill="1" applyBorder="1" applyAlignment="1" applyProtection="1">
      <alignment vertical="center" wrapText="1"/>
      <protection locked="0"/>
    </xf>
    <xf numFmtId="0" fontId="11" fillId="4" borderId="2" xfId="0" applyFont="1" applyFill="1" applyBorder="1" applyAlignment="1" applyProtection="1">
      <alignment vertical="center" wrapText="1"/>
      <protection locked="0"/>
    </xf>
    <xf numFmtId="166" fontId="11" fillId="4" borderId="2" xfId="0" applyNumberFormat="1" applyFont="1" applyFill="1" applyBorder="1" applyAlignment="1" applyProtection="1">
      <alignment horizontal="center" vertical="center" wrapText="1"/>
      <protection locked="0"/>
    </xf>
    <xf numFmtId="0" fontId="11" fillId="4" borderId="9" xfId="0" applyFont="1" applyFill="1" applyBorder="1" applyAlignment="1" applyProtection="1">
      <alignment horizontal="left" vertical="center" wrapText="1"/>
      <protection locked="0"/>
    </xf>
    <xf numFmtId="0" fontId="11" fillId="4" borderId="2" xfId="0" applyFont="1" applyFill="1" applyBorder="1" applyAlignment="1" applyProtection="1">
      <alignment horizontal="left" vertical="center" wrapText="1"/>
      <protection locked="0"/>
    </xf>
    <xf numFmtId="166" fontId="11" fillId="4" borderId="2" xfId="0" applyNumberFormat="1" applyFont="1" applyFill="1" applyBorder="1" applyAlignment="1" applyProtection="1">
      <alignment horizontal="left" vertical="center" wrapText="1"/>
      <protection locked="0"/>
    </xf>
    <xf numFmtId="164" fontId="11" fillId="4" borderId="2" xfId="0" applyNumberFormat="1" applyFont="1" applyFill="1" applyBorder="1" applyAlignment="1" applyProtection="1">
      <alignment horizontal="left" vertical="center" wrapText="1"/>
      <protection locked="0"/>
    </xf>
    <xf numFmtId="165" fontId="12" fillId="4" borderId="4" xfId="0" applyNumberFormat="1" applyFont="1" applyFill="1" applyBorder="1" applyAlignment="1" applyProtection="1">
      <alignment horizontal="left" vertical="center" wrapText="1"/>
      <protection locked="0"/>
    </xf>
    <xf numFmtId="0" fontId="11" fillId="4" borderId="9" xfId="0" applyFont="1" applyFill="1" applyBorder="1" applyAlignment="1" applyProtection="1">
      <alignment horizontal="center" vertical="center" wrapText="1"/>
      <protection locked="0"/>
    </xf>
    <xf numFmtId="0" fontId="11" fillId="4" borderId="2" xfId="0" applyFont="1" applyFill="1" applyBorder="1" applyAlignment="1" applyProtection="1">
      <alignment horizontal="center" vertical="center" wrapText="1"/>
      <protection locked="0"/>
    </xf>
    <xf numFmtId="3" fontId="11" fillId="4" borderId="4" xfId="0" applyNumberFormat="1" applyFont="1" applyFill="1" applyBorder="1" applyAlignment="1" applyProtection="1">
      <alignment horizontal="center" vertical="center" wrapText="1"/>
      <protection locked="0"/>
    </xf>
    <xf numFmtId="0" fontId="7" fillId="2" borderId="9" xfId="0" applyFont="1" applyFill="1" applyBorder="1" applyAlignment="1" applyProtection="1">
      <alignment horizontal="left" vertical="center" wrapText="1"/>
      <protection locked="0"/>
    </xf>
    <xf numFmtId="0" fontId="7" fillId="3" borderId="2" xfId="0" applyFont="1" applyFill="1" applyBorder="1" applyAlignment="1" applyProtection="1">
      <alignment horizontal="left" vertical="center" wrapText="1"/>
      <protection locked="0"/>
    </xf>
    <xf numFmtId="0" fontId="7" fillId="9" borderId="2" xfId="0" applyFont="1" applyFill="1" applyBorder="1" applyAlignment="1" applyProtection="1">
      <alignment horizontal="left" vertical="center" wrapText="1"/>
      <protection locked="0"/>
    </xf>
    <xf numFmtId="164" fontId="7" fillId="9" borderId="2" xfId="0" applyNumberFormat="1" applyFont="1" applyFill="1" applyBorder="1" applyAlignment="1" applyProtection="1">
      <alignment horizontal="left" vertical="center" wrapText="1"/>
      <protection locked="0"/>
    </xf>
    <xf numFmtId="0" fontId="7" fillId="0" borderId="2" xfId="0" applyFont="1" applyBorder="1" applyAlignment="1" applyProtection="1">
      <alignment horizontal="left" vertical="center" wrapText="1"/>
      <protection locked="0"/>
    </xf>
    <xf numFmtId="165" fontId="7" fillId="9" borderId="2" xfId="0" applyNumberFormat="1" applyFont="1" applyFill="1" applyBorder="1" applyAlignment="1" applyProtection="1">
      <alignment horizontal="left" vertical="center" wrapText="1"/>
      <protection locked="0"/>
    </xf>
    <xf numFmtId="165" fontId="7" fillId="2" borderId="4" xfId="0" applyNumberFormat="1" applyFont="1" applyFill="1" applyBorder="1" applyAlignment="1">
      <alignment horizontal="left" vertical="center" wrapText="1"/>
    </xf>
    <xf numFmtId="0" fontId="7" fillId="9" borderId="2" xfId="0" applyFont="1" applyFill="1" applyBorder="1" applyAlignment="1" applyProtection="1">
      <alignment horizontal="right" vertical="center" wrapText="1"/>
      <protection locked="0"/>
    </xf>
    <xf numFmtId="164" fontId="7" fillId="9" borderId="2" xfId="0" applyNumberFormat="1" applyFont="1" applyFill="1" applyBorder="1" applyAlignment="1" applyProtection="1">
      <alignment horizontal="center" vertical="center" wrapText="1"/>
      <protection locked="0"/>
    </xf>
    <xf numFmtId="165" fontId="8" fillId="9" borderId="4" xfId="0" applyNumberFormat="1" applyFont="1" applyFill="1" applyBorder="1" applyAlignment="1">
      <alignment horizontal="right" vertical="center" wrapText="1"/>
    </xf>
    <xf numFmtId="165" fontId="7" fillId="2" borderId="4" xfId="0" applyNumberFormat="1" applyFont="1" applyFill="1" applyBorder="1" applyAlignment="1">
      <alignment horizontal="center" vertical="center" wrapText="1"/>
    </xf>
    <xf numFmtId="44" fontId="7" fillId="9" borderId="2" xfId="11" applyFont="1" applyFill="1" applyBorder="1" applyAlignment="1" applyProtection="1">
      <alignment horizontal="left" vertical="center" wrapText="1"/>
      <protection locked="0"/>
    </xf>
    <xf numFmtId="0" fontId="7" fillId="9" borderId="9" xfId="0" applyFont="1" applyFill="1" applyBorder="1" applyAlignment="1" applyProtection="1">
      <alignment horizontal="left" vertical="center" wrapText="1"/>
      <protection locked="0"/>
    </xf>
    <xf numFmtId="0" fontId="7" fillId="9" borderId="2" xfId="0" applyFont="1" applyFill="1" applyBorder="1" applyAlignment="1" applyProtection="1">
      <alignment horizontal="center" vertical="center" wrapText="1"/>
      <protection locked="0"/>
    </xf>
    <xf numFmtId="165" fontId="7" fillId="2" borderId="2" xfId="0" applyNumberFormat="1" applyFont="1" applyFill="1" applyBorder="1" applyAlignment="1">
      <alignment horizontal="center" vertical="center" wrapText="1"/>
    </xf>
    <xf numFmtId="165" fontId="7" fillId="2" borderId="4" xfId="0" applyNumberFormat="1" applyFont="1" applyFill="1" applyBorder="1" applyAlignment="1">
      <alignment horizontal="center" vertical="center" wrapText="1"/>
    </xf>
    <xf numFmtId="0" fontId="7" fillId="8" borderId="15" xfId="0" applyFont="1" applyFill="1" applyBorder="1" applyAlignment="1" applyProtection="1">
      <alignment horizontal="right" vertical="center" wrapText="1"/>
      <protection locked="0"/>
    </xf>
    <xf numFmtId="0" fontId="7" fillId="8" borderId="11" xfId="0" applyFont="1" applyFill="1" applyBorder="1" applyAlignment="1" applyProtection="1">
      <alignment horizontal="right" vertical="center" wrapText="1"/>
      <protection locked="0"/>
    </xf>
    <xf numFmtId="0" fontId="7" fillId="8" borderId="7" xfId="0" applyFont="1" applyFill="1" applyBorder="1" applyAlignment="1" applyProtection="1">
      <alignment horizontal="right" vertical="center" wrapText="1"/>
      <protection locked="0"/>
    </xf>
    <xf numFmtId="0" fontId="10" fillId="5" borderId="8" xfId="0" applyFont="1" applyFill="1" applyBorder="1" applyAlignment="1" applyProtection="1">
      <alignment horizontal="right" vertical="top" wrapText="1"/>
      <protection locked="0"/>
    </xf>
    <xf numFmtId="0" fontId="10" fillId="5" borderId="5" xfId="0" applyFont="1" applyFill="1" applyBorder="1" applyAlignment="1" applyProtection="1">
      <alignment horizontal="right" vertical="top" wrapText="1"/>
      <protection locked="0"/>
    </xf>
    <xf numFmtId="165" fontId="10" fillId="5" borderId="26" xfId="0" applyNumberFormat="1" applyFont="1" applyFill="1" applyBorder="1" applyAlignment="1">
      <alignment horizontal="center" vertical="top" wrapText="1"/>
    </xf>
    <xf numFmtId="165" fontId="10" fillId="5" borderId="40" xfId="0" applyNumberFormat="1" applyFont="1" applyFill="1" applyBorder="1" applyAlignment="1">
      <alignment horizontal="center" vertical="top" wrapText="1"/>
    </xf>
    <xf numFmtId="0" fontId="10" fillId="5" borderId="9" xfId="0" applyFont="1" applyFill="1" applyBorder="1" applyAlignment="1" applyProtection="1">
      <alignment horizontal="right" vertical="top" wrapText="1"/>
      <protection locked="0"/>
    </xf>
    <xf numFmtId="0" fontId="10" fillId="5" borderId="2" xfId="0" applyFont="1" applyFill="1" applyBorder="1" applyAlignment="1" applyProtection="1">
      <alignment horizontal="right" vertical="top" wrapText="1"/>
      <protection locked="0"/>
    </xf>
    <xf numFmtId="0" fontId="20" fillId="5" borderId="44" xfId="0" applyFont="1" applyFill="1" applyBorder="1" applyAlignment="1" applyProtection="1">
      <alignment horizontal="center" vertical="center"/>
      <protection locked="0"/>
    </xf>
    <xf numFmtId="0" fontId="20" fillId="5" borderId="45" xfId="0" applyFont="1" applyFill="1" applyBorder="1" applyAlignment="1" applyProtection="1">
      <alignment horizontal="center" vertical="center"/>
      <protection locked="0"/>
    </xf>
    <xf numFmtId="0" fontId="20" fillId="5" borderId="46" xfId="0" applyFont="1" applyFill="1" applyBorder="1" applyAlignment="1" applyProtection="1">
      <alignment horizontal="center" vertical="center"/>
      <protection locked="0"/>
    </xf>
    <xf numFmtId="165" fontId="10" fillId="5" borderId="10" xfId="0" applyNumberFormat="1" applyFont="1" applyFill="1" applyBorder="1" applyAlignment="1">
      <alignment horizontal="center" vertical="top" wrapText="1"/>
    </xf>
    <xf numFmtId="165" fontId="10" fillId="5" borderId="16" xfId="0" applyNumberFormat="1" applyFont="1" applyFill="1" applyBorder="1" applyAlignment="1">
      <alignment horizontal="center" vertical="top" wrapText="1"/>
    </xf>
    <xf numFmtId="0" fontId="10" fillId="7" borderId="15" xfId="0" applyFont="1" applyFill="1" applyBorder="1" applyAlignment="1" applyProtection="1">
      <alignment horizontal="center" vertical="center" wrapText="1"/>
      <protection locked="0"/>
    </xf>
    <xf numFmtId="0" fontId="10" fillId="7" borderId="11" xfId="0" applyFont="1" applyFill="1" applyBorder="1" applyAlignment="1" applyProtection="1">
      <alignment horizontal="center" vertical="center" wrapText="1"/>
      <protection locked="0"/>
    </xf>
    <xf numFmtId="0" fontId="10" fillId="7" borderId="16" xfId="0" applyFont="1" applyFill="1" applyBorder="1" applyAlignment="1" applyProtection="1">
      <alignment horizontal="center" vertical="center" wrapText="1"/>
      <protection locked="0"/>
    </xf>
    <xf numFmtId="0" fontId="10" fillId="4" borderId="2" xfId="0" applyFont="1" applyFill="1" applyBorder="1" applyAlignment="1" applyProtection="1">
      <alignment horizontal="center" vertical="center" wrapText="1"/>
      <protection locked="0"/>
    </xf>
    <xf numFmtId="0" fontId="7" fillId="9" borderId="9" xfId="0" applyFont="1" applyFill="1" applyBorder="1" applyAlignment="1" applyProtection="1">
      <alignment horizontal="center" vertical="center" wrapText="1"/>
      <protection locked="0"/>
    </xf>
    <xf numFmtId="0" fontId="10" fillId="5" borderId="12" xfId="0" applyFont="1" applyFill="1" applyBorder="1" applyAlignment="1" applyProtection="1">
      <alignment horizontal="center" vertical="top" wrapText="1"/>
      <protection locked="0"/>
    </xf>
    <xf numFmtId="0" fontId="10" fillId="5" borderId="1" xfId="0" applyFont="1" applyFill="1" applyBorder="1" applyAlignment="1" applyProtection="1">
      <alignment horizontal="center" vertical="top" wrapText="1"/>
      <protection locked="0"/>
    </xf>
    <xf numFmtId="0" fontId="10" fillId="5" borderId="3" xfId="0" applyFont="1" applyFill="1" applyBorder="1" applyAlignment="1" applyProtection="1">
      <alignment horizontal="center" vertical="top" wrapText="1"/>
      <protection locked="0"/>
    </xf>
    <xf numFmtId="164" fontId="7" fillId="9" borderId="10" xfId="0" applyNumberFormat="1" applyFont="1" applyFill="1" applyBorder="1" applyAlignment="1" applyProtection="1">
      <alignment horizontal="center" vertical="center" wrapText="1"/>
      <protection locked="0"/>
    </xf>
    <xf numFmtId="164" fontId="7" fillId="9" borderId="7" xfId="0" applyNumberFormat="1" applyFont="1" applyFill="1" applyBorder="1" applyAlignment="1" applyProtection="1">
      <alignment horizontal="center" vertical="center" wrapText="1"/>
      <protection locked="0"/>
    </xf>
    <xf numFmtId="0" fontId="7" fillId="9" borderId="10" xfId="0" applyFont="1" applyFill="1" applyBorder="1" applyAlignment="1" applyProtection="1">
      <alignment horizontal="center" vertical="center" wrapText="1"/>
      <protection locked="0"/>
    </xf>
    <xf numFmtId="0" fontId="7" fillId="9" borderId="7" xfId="0" applyFont="1" applyFill="1" applyBorder="1" applyAlignment="1" applyProtection="1">
      <alignment horizontal="center" vertical="center" wrapText="1"/>
      <protection locked="0"/>
    </xf>
    <xf numFmtId="0" fontId="10" fillId="7" borderId="36" xfId="1" applyFont="1" applyFill="1" applyBorder="1" applyAlignment="1" applyProtection="1">
      <alignment horizontal="center" vertical="center" wrapText="1"/>
      <protection locked="0"/>
    </xf>
    <xf numFmtId="0" fontId="14" fillId="7" borderId="37" xfId="0" applyFont="1" applyFill="1" applyBorder="1" applyAlignment="1" applyProtection="1">
      <alignment horizontal="center" vertical="center" wrapText="1"/>
      <protection locked="0"/>
    </xf>
    <xf numFmtId="0" fontId="14" fillId="7" borderId="38" xfId="0" applyFont="1" applyFill="1" applyBorder="1" applyAlignment="1" applyProtection="1">
      <alignment horizontal="center" vertical="center" wrapText="1"/>
      <protection locked="0"/>
    </xf>
    <xf numFmtId="3" fontId="11" fillId="4" borderId="2" xfId="0" applyNumberFormat="1" applyFont="1" applyFill="1" applyBorder="1" applyAlignment="1" applyProtection="1">
      <alignment horizontal="center" vertical="center" wrapText="1"/>
      <protection locked="0"/>
    </xf>
    <xf numFmtId="3" fontId="11" fillId="4" borderId="4" xfId="0" applyNumberFormat="1" applyFont="1" applyFill="1" applyBorder="1" applyAlignment="1" applyProtection="1">
      <alignment horizontal="center" vertical="center" wrapText="1"/>
      <protection locked="0"/>
    </xf>
    <xf numFmtId="165" fontId="8" fillId="8" borderId="2" xfId="0" applyNumberFormat="1" applyFont="1" applyFill="1" applyBorder="1" applyAlignment="1">
      <alignment horizontal="center" vertical="center" wrapText="1"/>
    </xf>
    <xf numFmtId="165" fontId="8" fillId="8" borderId="4" xfId="0" applyNumberFormat="1" applyFont="1" applyFill="1" applyBorder="1" applyAlignment="1">
      <alignment horizontal="center" vertical="center" wrapText="1"/>
    </xf>
    <xf numFmtId="164" fontId="7" fillId="9" borderId="2" xfId="0" applyNumberFormat="1" applyFont="1" applyFill="1" applyBorder="1" applyAlignment="1" applyProtection="1">
      <alignment horizontal="center" vertical="center" wrapText="1"/>
      <protection locked="0"/>
    </xf>
    <xf numFmtId="165" fontId="8" fillId="8" borderId="10" xfId="0" applyNumberFormat="1" applyFont="1" applyFill="1" applyBorder="1" applyAlignment="1">
      <alignment horizontal="center" vertical="center" wrapText="1"/>
    </xf>
    <xf numFmtId="165" fontId="8" fillId="8" borderId="16" xfId="0" applyNumberFormat="1" applyFont="1" applyFill="1" applyBorder="1" applyAlignment="1">
      <alignment horizontal="center" vertical="center" wrapText="1"/>
    </xf>
    <xf numFmtId="0" fontId="10" fillId="5" borderId="12" xfId="0" applyFont="1" applyFill="1" applyBorder="1" applyAlignment="1" applyProtection="1">
      <alignment horizontal="center" vertical="center" wrapText="1"/>
      <protection locked="0"/>
    </xf>
    <xf numFmtId="0" fontId="10" fillId="5" borderId="1" xfId="0" applyFont="1" applyFill="1" applyBorder="1" applyAlignment="1" applyProtection="1">
      <alignment horizontal="center" vertical="center" wrapText="1"/>
      <protection locked="0"/>
    </xf>
    <xf numFmtId="0" fontId="10" fillId="5" borderId="3" xfId="0" applyFont="1" applyFill="1" applyBorder="1" applyAlignment="1" applyProtection="1">
      <alignment horizontal="center" vertical="center" wrapText="1"/>
      <protection locked="0"/>
    </xf>
    <xf numFmtId="0" fontId="7" fillId="9" borderId="47" xfId="0" applyFont="1" applyFill="1" applyBorder="1" applyAlignment="1" applyProtection="1">
      <alignment horizontal="center" vertical="center" wrapText="1"/>
      <protection locked="0"/>
    </xf>
    <xf numFmtId="0" fontId="7" fillId="9" borderId="48" xfId="0" applyFont="1" applyFill="1" applyBorder="1" applyAlignment="1" applyProtection="1">
      <alignment horizontal="center" vertical="center" wrapText="1"/>
      <protection locked="0"/>
    </xf>
    <xf numFmtId="0" fontId="7" fillId="9" borderId="41" xfId="0" applyFont="1" applyFill="1" applyBorder="1" applyAlignment="1" applyProtection="1">
      <alignment horizontal="center" vertical="center" wrapText="1"/>
      <protection locked="0"/>
    </xf>
    <xf numFmtId="0" fontId="10" fillId="10" borderId="8" xfId="0" applyFont="1" applyFill="1" applyBorder="1" applyAlignment="1" applyProtection="1">
      <alignment horizontal="right" vertical="top" wrapText="1"/>
      <protection locked="0"/>
    </xf>
    <xf numFmtId="0" fontId="10" fillId="10" borderId="5" xfId="0" applyFont="1" applyFill="1" applyBorder="1" applyAlignment="1" applyProtection="1">
      <alignment horizontal="right" vertical="top" wrapText="1"/>
      <protection locked="0"/>
    </xf>
    <xf numFmtId="3" fontId="11" fillId="4" borderId="10" xfId="0" applyNumberFormat="1" applyFont="1" applyFill="1" applyBorder="1" applyAlignment="1" applyProtection="1">
      <alignment horizontal="center" vertical="center" wrapText="1"/>
      <protection locked="0"/>
    </xf>
    <xf numFmtId="3" fontId="11" fillId="4" borderId="16" xfId="0" applyNumberFormat="1" applyFont="1" applyFill="1" applyBorder="1" applyAlignment="1" applyProtection="1">
      <alignment horizontal="center" vertical="center" wrapText="1"/>
      <protection locked="0"/>
    </xf>
    <xf numFmtId="0" fontId="14" fillId="5" borderId="29" xfId="0" applyFont="1" applyFill="1" applyBorder="1" applyAlignment="1" applyProtection="1">
      <alignment horizontal="left" vertical="top" wrapText="1"/>
      <protection locked="0"/>
    </xf>
    <xf numFmtId="0" fontId="14" fillId="5" borderId="25" xfId="0" applyFont="1" applyFill="1" applyBorder="1" applyAlignment="1" applyProtection="1">
      <alignment horizontal="left" vertical="top"/>
      <protection locked="0"/>
    </xf>
    <xf numFmtId="0" fontId="14" fillId="5" borderId="30" xfId="0" applyFont="1" applyFill="1" applyBorder="1" applyAlignment="1" applyProtection="1">
      <alignment horizontal="left" vertical="top"/>
      <protection locked="0"/>
    </xf>
    <xf numFmtId="0" fontId="10" fillId="5" borderId="38" xfId="0" applyFont="1" applyFill="1" applyBorder="1" applyAlignment="1" applyProtection="1">
      <alignment horizontal="right" vertical="top" wrapText="1"/>
      <protection locked="0"/>
    </xf>
    <xf numFmtId="0" fontId="10" fillId="5" borderId="41" xfId="0" applyFont="1" applyFill="1" applyBorder="1" applyAlignment="1" applyProtection="1">
      <alignment horizontal="right" vertical="top" wrapText="1"/>
      <protection locked="0"/>
    </xf>
    <xf numFmtId="0" fontId="6" fillId="6" borderId="33" xfId="0" applyFont="1" applyFill="1" applyBorder="1" applyAlignment="1" applyProtection="1">
      <alignment horizontal="center" vertical="top" wrapText="1"/>
      <protection locked="0"/>
    </xf>
    <xf numFmtId="0" fontId="6" fillId="6" borderId="34" xfId="0" applyFont="1" applyFill="1" applyBorder="1" applyAlignment="1" applyProtection="1">
      <alignment horizontal="center" vertical="top" wrapText="1"/>
      <protection locked="0"/>
    </xf>
    <xf numFmtId="0" fontId="6" fillId="6" borderId="35" xfId="0" applyFont="1" applyFill="1" applyBorder="1" applyAlignment="1" applyProtection="1">
      <alignment horizontal="center" vertical="top" wrapText="1"/>
      <protection locked="0"/>
    </xf>
    <xf numFmtId="0" fontId="5" fillId="6" borderId="25" xfId="1" applyFont="1" applyFill="1" applyBorder="1" applyAlignment="1" applyProtection="1">
      <alignment horizontal="center" wrapText="1"/>
      <protection locked="0"/>
    </xf>
    <xf numFmtId="165" fontId="10" fillId="5" borderId="42" xfId="0" applyNumberFormat="1" applyFont="1" applyFill="1" applyBorder="1" applyAlignment="1" applyProtection="1">
      <alignment horizontal="center"/>
      <protection locked="0"/>
    </xf>
    <xf numFmtId="0" fontId="10" fillId="5" borderId="43" xfId="0" applyFont="1" applyFill="1" applyBorder="1" applyAlignment="1" applyProtection="1">
      <alignment horizontal="center"/>
      <protection locked="0"/>
    </xf>
    <xf numFmtId="165" fontId="7" fillId="2" borderId="10" xfId="0" applyNumberFormat="1" applyFont="1" applyFill="1" applyBorder="1" applyAlignment="1">
      <alignment horizontal="center" vertical="center" wrapText="1"/>
    </xf>
    <xf numFmtId="165" fontId="7" fillId="2" borderId="16" xfId="0" applyNumberFormat="1" applyFont="1" applyFill="1" applyBorder="1" applyAlignment="1">
      <alignment horizontal="center" vertical="center" wrapText="1"/>
    </xf>
    <xf numFmtId="0" fontId="11" fillId="7" borderId="15" xfId="0" applyFont="1" applyFill="1" applyBorder="1" applyAlignment="1" applyProtection="1">
      <alignment horizontal="left" vertical="top" wrapText="1"/>
      <protection locked="0"/>
    </xf>
    <xf numFmtId="0" fontId="11" fillId="7" borderId="11" xfId="0" applyFont="1" applyFill="1" applyBorder="1" applyAlignment="1" applyProtection="1">
      <alignment horizontal="left" vertical="top" wrapText="1"/>
      <protection locked="0"/>
    </xf>
    <xf numFmtId="0" fontId="11" fillId="7" borderId="16" xfId="0" applyFont="1" applyFill="1" applyBorder="1" applyAlignment="1" applyProtection="1">
      <alignment horizontal="left" vertical="top" wrapText="1"/>
      <protection locked="0"/>
    </xf>
    <xf numFmtId="0" fontId="10" fillId="9" borderId="10" xfId="1" applyFont="1" applyFill="1" applyBorder="1" applyAlignment="1" applyProtection="1">
      <alignment horizontal="center" vertical="center" wrapText="1"/>
      <protection locked="0"/>
    </xf>
    <xf numFmtId="0" fontId="10" fillId="9" borderId="11" xfId="1" applyFont="1" applyFill="1" applyBorder="1" applyAlignment="1" applyProtection="1">
      <alignment horizontal="center" vertical="center" wrapText="1"/>
      <protection locked="0"/>
    </xf>
    <xf numFmtId="0" fontId="10" fillId="9" borderId="16" xfId="1" applyFont="1" applyFill="1" applyBorder="1" applyAlignment="1" applyProtection="1">
      <alignment horizontal="center" vertical="center" wrapText="1"/>
      <protection locked="0"/>
    </xf>
    <xf numFmtId="0" fontId="10" fillId="7" borderId="10" xfId="1" applyFont="1" applyFill="1" applyBorder="1" applyAlignment="1" applyProtection="1">
      <alignment horizontal="center" vertical="center" wrapText="1"/>
      <protection locked="0"/>
    </xf>
    <xf numFmtId="0" fontId="10" fillId="7" borderId="11" xfId="1" applyFont="1" applyFill="1" applyBorder="1" applyAlignment="1" applyProtection="1">
      <alignment horizontal="center" vertical="center" wrapText="1"/>
      <protection locked="0"/>
    </xf>
    <xf numFmtId="0" fontId="10" fillId="7" borderId="16" xfId="1" applyFont="1" applyFill="1" applyBorder="1" applyAlignment="1" applyProtection="1">
      <alignment horizontal="center" vertical="center" wrapText="1"/>
      <protection locked="0"/>
    </xf>
    <xf numFmtId="0" fontId="10" fillId="0" borderId="15" xfId="1" applyFont="1" applyBorder="1" applyAlignment="1" applyProtection="1">
      <alignment horizontal="center" vertical="center" wrapText="1"/>
      <protection locked="0"/>
    </xf>
    <xf numFmtId="0" fontId="10" fillId="0" borderId="11" xfId="1" applyFont="1" applyBorder="1" applyAlignment="1" applyProtection="1">
      <alignment horizontal="center" vertical="center" wrapText="1"/>
      <protection locked="0"/>
    </xf>
    <xf numFmtId="0" fontId="10" fillId="0" borderId="7" xfId="1" applyFont="1" applyBorder="1" applyAlignment="1" applyProtection="1">
      <alignment horizontal="center" vertical="center" wrapText="1"/>
      <protection locked="0"/>
    </xf>
    <xf numFmtId="0" fontId="10" fillId="0" borderId="39" xfId="1" applyFont="1" applyBorder="1" applyAlignment="1" applyProtection="1">
      <alignment horizontal="center" vertical="center" wrapText="1"/>
      <protection locked="0"/>
    </xf>
    <xf numFmtId="0" fontId="10" fillId="0" borderId="27" xfId="1" applyFont="1" applyBorder="1" applyAlignment="1" applyProtection="1">
      <alignment horizontal="center" vertical="center" wrapText="1"/>
      <protection locked="0"/>
    </xf>
    <xf numFmtId="0" fontId="10" fillId="0" borderId="28" xfId="1" applyFont="1" applyBorder="1" applyAlignment="1" applyProtection="1">
      <alignment horizontal="center" vertical="center" wrapText="1"/>
      <protection locked="0"/>
    </xf>
    <xf numFmtId="0" fontId="10" fillId="7" borderId="15" xfId="1" applyFont="1" applyFill="1" applyBorder="1" applyAlignment="1" applyProtection="1">
      <alignment horizontal="center" vertical="center" wrapText="1"/>
      <protection locked="0"/>
    </xf>
    <xf numFmtId="0" fontId="10" fillId="7" borderId="7" xfId="1" applyFont="1" applyFill="1" applyBorder="1" applyAlignment="1" applyProtection="1">
      <alignment horizontal="center" vertical="center" wrapText="1"/>
      <protection locked="0"/>
    </xf>
    <xf numFmtId="9" fontId="10" fillId="9" borderId="10" xfId="12" applyFont="1" applyFill="1" applyBorder="1" applyAlignment="1" applyProtection="1">
      <alignment horizontal="center" vertical="center" wrapText="1"/>
      <protection locked="0"/>
    </xf>
    <xf numFmtId="9" fontId="10" fillId="9" borderId="11" xfId="12" applyFont="1" applyFill="1" applyBorder="1" applyAlignment="1" applyProtection="1">
      <alignment horizontal="center" vertical="center" wrapText="1"/>
      <protection locked="0"/>
    </xf>
    <xf numFmtId="9" fontId="10" fillId="9" borderId="16" xfId="12" applyFont="1" applyFill="1" applyBorder="1" applyAlignment="1" applyProtection="1">
      <alignment horizontal="center" vertical="center" wrapText="1"/>
      <protection locked="0"/>
    </xf>
    <xf numFmtId="9" fontId="10" fillId="9" borderId="26" xfId="12" applyFont="1" applyFill="1" applyBorder="1" applyAlignment="1" applyProtection="1">
      <alignment horizontal="center" vertical="center" wrapText="1"/>
      <protection locked="0"/>
    </xf>
    <xf numFmtId="9" fontId="10" fillId="9" borderId="27" xfId="12" applyFont="1" applyFill="1" applyBorder="1" applyAlignment="1" applyProtection="1">
      <alignment horizontal="center" vertical="center" wrapText="1"/>
      <protection locked="0"/>
    </xf>
    <xf numFmtId="9" fontId="10" fillId="9" borderId="40" xfId="12" applyFont="1" applyFill="1" applyBorder="1" applyAlignment="1" applyProtection="1">
      <alignment horizontal="center" vertical="center" wrapText="1"/>
      <protection locked="0"/>
    </xf>
    <xf numFmtId="0" fontId="7" fillId="9" borderId="36" xfId="0" applyFont="1" applyFill="1" applyBorder="1" applyAlignment="1" applyProtection="1">
      <alignment horizontal="center" vertical="center" wrapText="1"/>
      <protection locked="0"/>
    </xf>
    <xf numFmtId="0" fontId="7" fillId="9" borderId="37" xfId="0" applyFont="1" applyFill="1" applyBorder="1" applyAlignment="1" applyProtection="1">
      <alignment horizontal="center" vertical="center" wrapText="1"/>
      <protection locked="0"/>
    </xf>
    <xf numFmtId="0" fontId="7" fillId="9" borderId="38" xfId="0" applyFont="1" applyFill="1" applyBorder="1" applyAlignment="1" applyProtection="1">
      <alignment horizontal="center" vertical="center" wrapText="1"/>
      <protection locked="0"/>
    </xf>
    <xf numFmtId="0" fontId="14" fillId="9" borderId="17" xfId="0" applyFont="1" applyFill="1" applyBorder="1" applyAlignment="1" applyProtection="1">
      <alignment horizontal="left" vertical="top" wrapText="1"/>
      <protection locked="0"/>
    </xf>
    <xf numFmtId="0" fontId="14" fillId="9" borderId="18" xfId="0" applyFont="1" applyFill="1" applyBorder="1" applyAlignment="1" applyProtection="1">
      <alignment horizontal="left" vertical="top"/>
      <protection locked="0"/>
    </xf>
    <xf numFmtId="0" fontId="14" fillId="9" borderId="19" xfId="0" applyFont="1" applyFill="1" applyBorder="1" applyAlignment="1" applyProtection="1">
      <alignment horizontal="left" vertical="top"/>
      <protection locked="0"/>
    </xf>
    <xf numFmtId="0" fontId="14" fillId="9" borderId="20" xfId="0" applyFont="1" applyFill="1" applyBorder="1" applyAlignment="1" applyProtection="1">
      <alignment horizontal="left" vertical="top"/>
      <protection locked="0"/>
    </xf>
    <xf numFmtId="0" fontId="14" fillId="9" borderId="0" xfId="0" applyFont="1" applyFill="1" applyAlignment="1" applyProtection="1">
      <alignment horizontal="left" vertical="top"/>
      <protection locked="0"/>
    </xf>
    <xf numFmtId="0" fontId="14" fillId="9" borderId="21" xfId="0" applyFont="1" applyFill="1" applyBorder="1" applyAlignment="1" applyProtection="1">
      <alignment horizontal="left" vertical="top"/>
      <protection locked="0"/>
    </xf>
    <xf numFmtId="0" fontId="14" fillId="9" borderId="22" xfId="0" applyFont="1" applyFill="1" applyBorder="1" applyAlignment="1" applyProtection="1">
      <alignment horizontal="left" vertical="top"/>
      <protection locked="0"/>
    </xf>
    <xf numFmtId="0" fontId="14" fillId="9" borderId="23" xfId="0" applyFont="1" applyFill="1" applyBorder="1" applyAlignment="1" applyProtection="1">
      <alignment horizontal="left" vertical="top"/>
      <protection locked="0"/>
    </xf>
    <xf numFmtId="0" fontId="14" fillId="9" borderId="24" xfId="0" applyFont="1" applyFill="1" applyBorder="1" applyAlignment="1" applyProtection="1">
      <alignment horizontal="left" vertical="top"/>
      <protection locked="0"/>
    </xf>
    <xf numFmtId="0" fontId="14" fillId="5" borderId="17" xfId="0" applyFont="1" applyFill="1" applyBorder="1" applyAlignment="1" applyProtection="1">
      <alignment horizontal="left" vertical="top" wrapText="1"/>
      <protection locked="0"/>
    </xf>
    <xf numFmtId="0" fontId="14" fillId="5" borderId="18" xfId="0" applyFont="1" applyFill="1" applyBorder="1" applyAlignment="1" applyProtection="1">
      <alignment horizontal="left" vertical="top" wrapText="1"/>
      <protection locked="0"/>
    </xf>
    <xf numFmtId="0" fontId="14" fillId="5" borderId="19" xfId="0" applyFont="1" applyFill="1" applyBorder="1" applyAlignment="1" applyProtection="1">
      <alignment horizontal="left" vertical="top" wrapText="1"/>
      <protection locked="0"/>
    </xf>
    <xf numFmtId="0" fontId="14" fillId="5" borderId="20" xfId="0" applyFont="1" applyFill="1" applyBorder="1" applyAlignment="1" applyProtection="1">
      <alignment horizontal="left" vertical="top" wrapText="1"/>
      <protection locked="0"/>
    </xf>
    <xf numFmtId="0" fontId="14" fillId="5" borderId="0" xfId="0" applyFont="1" applyFill="1" applyAlignment="1" applyProtection="1">
      <alignment horizontal="left" vertical="top" wrapText="1"/>
      <protection locked="0"/>
    </xf>
    <xf numFmtId="0" fontId="14" fillId="5" borderId="21" xfId="0" applyFont="1" applyFill="1" applyBorder="1" applyAlignment="1" applyProtection="1">
      <alignment horizontal="left" vertical="top" wrapText="1"/>
      <protection locked="0"/>
    </xf>
    <xf numFmtId="0" fontId="14" fillId="5" borderId="22" xfId="0" applyFont="1" applyFill="1" applyBorder="1" applyAlignment="1" applyProtection="1">
      <alignment horizontal="left" vertical="top" wrapText="1"/>
      <protection locked="0"/>
    </xf>
    <xf numFmtId="0" fontId="14" fillId="5" borderId="23" xfId="0" applyFont="1" applyFill="1" applyBorder="1" applyAlignment="1" applyProtection="1">
      <alignment horizontal="left" vertical="top" wrapText="1"/>
      <protection locked="0"/>
    </xf>
    <xf numFmtId="0" fontId="14" fillId="5" borderId="24" xfId="0" applyFont="1" applyFill="1" applyBorder="1" applyAlignment="1" applyProtection="1">
      <alignment horizontal="left" vertical="top" wrapText="1"/>
      <protection locked="0"/>
    </xf>
    <xf numFmtId="0" fontId="14" fillId="9" borderId="18" xfId="0" applyFont="1" applyFill="1" applyBorder="1" applyAlignment="1" applyProtection="1">
      <alignment horizontal="left" vertical="top" wrapText="1"/>
      <protection locked="0"/>
    </xf>
    <xf numFmtId="0" fontId="14" fillId="9" borderId="19" xfId="0" applyFont="1" applyFill="1" applyBorder="1" applyAlignment="1" applyProtection="1">
      <alignment horizontal="left" vertical="top" wrapText="1"/>
      <protection locked="0"/>
    </xf>
    <xf numFmtId="0" fontId="14" fillId="9" borderId="20" xfId="0" applyFont="1" applyFill="1" applyBorder="1" applyAlignment="1" applyProtection="1">
      <alignment horizontal="left" vertical="top" wrapText="1"/>
      <protection locked="0"/>
    </xf>
    <xf numFmtId="0" fontId="14" fillId="9" borderId="0" xfId="0" applyFont="1" applyFill="1" applyAlignment="1" applyProtection="1">
      <alignment horizontal="left" vertical="top" wrapText="1"/>
      <protection locked="0"/>
    </xf>
    <xf numFmtId="0" fontId="14" fillId="9" borderId="21" xfId="0" applyFont="1" applyFill="1" applyBorder="1" applyAlignment="1" applyProtection="1">
      <alignment horizontal="left" vertical="top" wrapText="1"/>
      <protection locked="0"/>
    </xf>
    <xf numFmtId="0" fontId="14" fillId="9" borderId="22" xfId="0" applyFont="1" applyFill="1" applyBorder="1" applyAlignment="1" applyProtection="1">
      <alignment horizontal="left" vertical="top" wrapText="1"/>
      <protection locked="0"/>
    </xf>
    <xf numFmtId="0" fontId="14" fillId="9" borderId="23" xfId="0" applyFont="1" applyFill="1" applyBorder="1" applyAlignment="1" applyProtection="1">
      <alignment horizontal="left" vertical="top" wrapText="1"/>
      <protection locked="0"/>
    </xf>
    <xf numFmtId="0" fontId="14" fillId="9" borderId="24" xfId="0" applyFont="1" applyFill="1" applyBorder="1" applyAlignment="1" applyProtection="1">
      <alignment horizontal="left" vertical="top" wrapText="1"/>
      <protection locked="0"/>
    </xf>
    <xf numFmtId="165" fontId="7" fillId="8" borderId="10" xfId="0" applyNumberFormat="1" applyFont="1" applyFill="1" applyBorder="1" applyAlignment="1">
      <alignment horizontal="center" vertical="center" wrapText="1"/>
    </xf>
    <xf numFmtId="165" fontId="7" fillId="8" borderId="16" xfId="0" applyNumberFormat="1" applyFont="1" applyFill="1" applyBorder="1" applyAlignment="1">
      <alignment horizontal="center" vertical="center" wrapText="1"/>
    </xf>
    <xf numFmtId="0" fontId="7" fillId="6" borderId="14" xfId="0" applyFont="1" applyFill="1" applyBorder="1" applyAlignment="1" applyProtection="1">
      <alignment horizontal="center" vertical="top" wrapText="1"/>
      <protection locked="0"/>
    </xf>
    <xf numFmtId="0" fontId="7" fillId="6" borderId="0" xfId="0" applyFont="1" applyFill="1" applyAlignment="1" applyProtection="1">
      <alignment horizontal="center" vertical="top" wrapText="1"/>
      <protection locked="0"/>
    </xf>
    <xf numFmtId="0" fontId="7" fillId="6" borderId="13" xfId="0" applyFont="1" applyFill="1" applyBorder="1" applyAlignment="1" applyProtection="1">
      <alignment horizontal="center" vertical="top" wrapText="1"/>
      <protection locked="0"/>
    </xf>
    <xf numFmtId="0" fontId="11" fillId="7" borderId="11" xfId="0" applyFont="1" applyFill="1" applyBorder="1" applyAlignment="1" applyProtection="1">
      <alignment horizontal="center" vertical="center" wrapText="1"/>
      <protection locked="0"/>
    </xf>
    <xf numFmtId="0" fontId="11" fillId="7" borderId="16" xfId="0" applyFont="1" applyFill="1" applyBorder="1" applyAlignment="1" applyProtection="1">
      <alignment horizontal="center" vertical="center" wrapText="1"/>
      <protection locked="0"/>
    </xf>
  </cellXfs>
  <cellStyles count="13">
    <cellStyle name="Currency" xfId="11" builtinId="4"/>
    <cellStyle name="Currency 2" xfId="7" xr:uid="{00000000-0005-0000-0000-000001000000}"/>
    <cellStyle name="Normal" xfId="0" builtinId="0"/>
    <cellStyle name="Normal 2" xfId="1" xr:uid="{00000000-0005-0000-0000-000003000000}"/>
    <cellStyle name="Normal 3" xfId="3" xr:uid="{00000000-0005-0000-0000-000004000000}"/>
    <cellStyle name="Normal 3 2" xfId="5" xr:uid="{00000000-0005-0000-0000-000005000000}"/>
    <cellStyle name="Normal 3 3" xfId="8" xr:uid="{00000000-0005-0000-0000-000006000000}"/>
    <cellStyle name="Normal 4" xfId="2" xr:uid="{00000000-0005-0000-0000-000007000000}"/>
    <cellStyle name="Normal 4 2" xfId="4" xr:uid="{00000000-0005-0000-0000-000008000000}"/>
    <cellStyle name="Normal 5" xfId="6" xr:uid="{00000000-0005-0000-0000-000009000000}"/>
    <cellStyle name="Normal 6" xfId="9" xr:uid="{00000000-0005-0000-0000-00000A000000}"/>
    <cellStyle name="Normal 7" xfId="10" xr:uid="{00000000-0005-0000-0000-00000B000000}"/>
    <cellStyle name="Percent" xfId="12" builtinId="5"/>
  </cellStyles>
  <dxfs count="0"/>
  <tableStyles count="0" defaultTableStyle="TableStyleMedium9" defaultPivotStyle="PivotStyleLight16"/>
  <colors>
    <mruColors>
      <color rgb="FFCC66FF"/>
      <color rgb="FFCC99FF"/>
      <color rgb="FFCCCCFF"/>
      <color rgb="FFFFFF66"/>
      <color rgb="FFFFFF99"/>
      <color rgb="FFF1FF71"/>
      <color rgb="FFF0F9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78441</xdr:rowOff>
    </xdr:from>
    <xdr:to>
      <xdr:col>1</xdr:col>
      <xdr:colOff>854493</xdr:colOff>
      <xdr:row>4</xdr:row>
      <xdr:rowOff>103374</xdr:rowOff>
    </xdr:to>
    <xdr:pic>
      <xdr:nvPicPr>
        <xdr:cNvPr id="2" name="Picture 1">
          <a:extLst>
            <a:ext uri="{FF2B5EF4-FFF2-40B4-BE49-F238E27FC236}">
              <a16:creationId xmlns:a16="http://schemas.microsoft.com/office/drawing/2014/main" id="{31C4EA66-C421-4B3C-B454-5FE53102A9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8441"/>
          <a:ext cx="2031111" cy="6524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BJ91"/>
  <sheetViews>
    <sheetView tabSelected="1" topLeftCell="A78" zoomScale="85" zoomScaleNormal="85" workbookViewId="0">
      <selection activeCell="A83" sqref="A83"/>
    </sheetView>
  </sheetViews>
  <sheetFormatPr defaultColWidth="9.1796875" defaultRowHeight="12.5" x14ac:dyDescent="0.25"/>
  <cols>
    <col min="1" max="1" width="17.54296875" style="1" customWidth="1"/>
    <col min="2" max="2" width="20.26953125" style="1" customWidth="1"/>
    <col min="3" max="3" width="20.54296875" style="1" customWidth="1"/>
    <col min="4" max="4" width="18.453125" style="1" customWidth="1"/>
    <col min="5" max="5" width="15.54296875" style="1" customWidth="1"/>
    <col min="6" max="6" width="13.26953125" style="1" customWidth="1"/>
    <col min="7" max="7" width="16.81640625" style="1" customWidth="1"/>
    <col min="8" max="8" width="1.54296875" style="1" hidden="1" customWidth="1"/>
    <col min="9" max="15" width="9.1796875" style="1"/>
    <col min="16" max="16" width="21.7265625" style="1" customWidth="1"/>
    <col min="17" max="17" width="26" style="13" customWidth="1"/>
    <col min="18" max="16384" width="9.1796875" style="1"/>
  </cols>
  <sheetData>
    <row r="5" spans="1:7" ht="13" thickBot="1" x14ac:dyDescent="0.3"/>
    <row r="6" spans="1:7" ht="122.25" customHeight="1" x14ac:dyDescent="0.25">
      <c r="A6" s="108" t="s">
        <v>0</v>
      </c>
      <c r="B6" s="109"/>
      <c r="C6" s="109"/>
      <c r="D6" s="109"/>
      <c r="E6" s="109"/>
      <c r="F6" s="109"/>
      <c r="G6" s="110"/>
    </row>
    <row r="7" spans="1:7" ht="18" customHeight="1" x14ac:dyDescent="0.25">
      <c r="A7" s="113"/>
      <c r="B7" s="114"/>
      <c r="C7" s="114"/>
      <c r="D7" s="114"/>
      <c r="E7" s="114"/>
      <c r="F7" s="114"/>
      <c r="G7" s="115"/>
    </row>
    <row r="8" spans="1:7" ht="14.25" customHeight="1" x14ac:dyDescent="0.25">
      <c r="A8" s="88" t="s">
        <v>1</v>
      </c>
      <c r="B8" s="124" t="s">
        <v>2</v>
      </c>
      <c r="C8" s="125"/>
      <c r="D8" s="125"/>
      <c r="E8" s="125"/>
      <c r="F8" s="125"/>
      <c r="G8" s="126"/>
    </row>
    <row r="9" spans="1:7" ht="14.25" customHeight="1" x14ac:dyDescent="0.25">
      <c r="A9" s="89"/>
      <c r="B9" s="124" t="s">
        <v>3</v>
      </c>
      <c r="C9" s="125"/>
      <c r="D9" s="125"/>
      <c r="E9" s="125"/>
      <c r="F9" s="125"/>
      <c r="G9" s="126"/>
    </row>
    <row r="10" spans="1:7" ht="14.25" customHeight="1" x14ac:dyDescent="0.25">
      <c r="A10" s="90"/>
      <c r="B10" s="124" t="s">
        <v>4</v>
      </c>
      <c r="C10" s="125"/>
      <c r="D10" s="125"/>
      <c r="E10" s="125"/>
      <c r="F10" s="125"/>
      <c r="G10" s="126"/>
    </row>
    <row r="11" spans="1:7" ht="14" x14ac:dyDescent="0.25">
      <c r="A11" s="21"/>
      <c r="B11" s="22"/>
      <c r="C11" s="22"/>
      <c r="D11" s="22"/>
      <c r="E11" s="22"/>
      <c r="F11" s="22"/>
      <c r="G11" s="23"/>
    </row>
    <row r="12" spans="1:7" ht="24" customHeight="1" x14ac:dyDescent="0.25">
      <c r="A12" s="136" t="s">
        <v>5</v>
      </c>
      <c r="B12" s="128"/>
      <c r="C12" s="137"/>
      <c r="D12" s="27" t="s">
        <v>6</v>
      </c>
      <c r="E12" s="127" t="s">
        <v>7</v>
      </c>
      <c r="F12" s="128"/>
      <c r="G12" s="129"/>
    </row>
    <row r="13" spans="1:7" ht="15.75" customHeight="1" x14ac:dyDescent="0.25">
      <c r="A13" s="130" t="s">
        <v>8</v>
      </c>
      <c r="B13" s="131"/>
      <c r="C13" s="132"/>
      <c r="D13" s="30"/>
      <c r="E13" s="138"/>
      <c r="F13" s="139"/>
      <c r="G13" s="140"/>
    </row>
    <row r="14" spans="1:7" ht="17.25" customHeight="1" x14ac:dyDescent="0.25">
      <c r="A14" s="130" t="s">
        <v>9</v>
      </c>
      <c r="B14" s="131"/>
      <c r="C14" s="132"/>
      <c r="D14" s="30"/>
      <c r="E14" s="138"/>
      <c r="F14" s="139"/>
      <c r="G14" s="140"/>
    </row>
    <row r="15" spans="1:7" ht="17.25" customHeight="1" thickBot="1" x14ac:dyDescent="0.3">
      <c r="A15" s="133" t="s">
        <v>10</v>
      </c>
      <c r="B15" s="134"/>
      <c r="C15" s="135"/>
      <c r="D15" s="31"/>
      <c r="E15" s="141"/>
      <c r="F15" s="142"/>
      <c r="G15" s="143"/>
    </row>
    <row r="16" spans="1:7" ht="13.5" customHeight="1" thickBot="1" x14ac:dyDescent="0.35">
      <c r="A16" s="24"/>
      <c r="B16" s="25"/>
      <c r="C16" s="25"/>
      <c r="D16" s="25"/>
      <c r="E16" s="25"/>
      <c r="F16" s="25"/>
      <c r="G16" s="26"/>
    </row>
    <row r="17" spans="1:17" ht="15" customHeight="1" x14ac:dyDescent="0.25">
      <c r="A17" s="81" t="s">
        <v>11</v>
      </c>
      <c r="B17" s="82"/>
      <c r="C17" s="82"/>
      <c r="D17" s="82"/>
      <c r="E17" s="82"/>
      <c r="F17" s="82"/>
      <c r="G17" s="83"/>
      <c r="J17" s="156" t="s">
        <v>12</v>
      </c>
      <c r="K17" s="157"/>
      <c r="L17" s="157"/>
      <c r="M17" s="157"/>
      <c r="N17" s="157"/>
      <c r="O17" s="157"/>
      <c r="P17" s="158"/>
    </row>
    <row r="18" spans="1:17" ht="13.5" customHeight="1" x14ac:dyDescent="0.25">
      <c r="A18" s="121" t="s">
        <v>13</v>
      </c>
      <c r="B18" s="122"/>
      <c r="C18" s="122"/>
      <c r="D18" s="122"/>
      <c r="E18" s="122"/>
      <c r="F18" s="122"/>
      <c r="G18" s="123"/>
      <c r="J18" s="159"/>
      <c r="K18" s="160"/>
      <c r="L18" s="160"/>
      <c r="M18" s="160"/>
      <c r="N18" s="160"/>
      <c r="O18" s="160"/>
      <c r="P18" s="161"/>
    </row>
    <row r="19" spans="1:17" s="2" customFormat="1" ht="29.25" customHeight="1" x14ac:dyDescent="0.25">
      <c r="A19" s="35" t="s">
        <v>14</v>
      </c>
      <c r="B19" s="36" t="s">
        <v>15</v>
      </c>
      <c r="C19" s="36" t="s">
        <v>16</v>
      </c>
      <c r="D19" s="36" t="s">
        <v>17</v>
      </c>
      <c r="E19" s="40" t="s">
        <v>18</v>
      </c>
      <c r="F19" s="91" t="s">
        <v>19</v>
      </c>
      <c r="G19" s="92"/>
      <c r="J19" s="162"/>
      <c r="K19" s="163"/>
      <c r="L19" s="163"/>
      <c r="M19" s="163"/>
      <c r="N19" s="163"/>
      <c r="O19" s="163"/>
      <c r="P19" s="164"/>
      <c r="Q19" s="15"/>
    </row>
    <row r="20" spans="1:17" s="3" customFormat="1" ht="30" customHeight="1" x14ac:dyDescent="0.25">
      <c r="A20" s="46" t="s">
        <v>20</v>
      </c>
      <c r="B20" s="48" t="s">
        <v>21</v>
      </c>
      <c r="C20" s="48"/>
      <c r="D20" s="48"/>
      <c r="E20" s="57"/>
      <c r="F20" s="60">
        <f>C20*D20*E20</f>
        <v>0</v>
      </c>
      <c r="G20" s="61"/>
      <c r="J20" s="147" t="s">
        <v>22</v>
      </c>
      <c r="K20" s="148"/>
      <c r="L20" s="148"/>
      <c r="M20" s="148"/>
      <c r="N20" s="148"/>
      <c r="O20" s="148"/>
      <c r="P20" s="149"/>
      <c r="Q20" s="16"/>
    </row>
    <row r="21" spans="1:17" ht="27.75" customHeight="1" x14ac:dyDescent="0.25">
      <c r="A21" s="46" t="s">
        <v>23</v>
      </c>
      <c r="B21" s="48" t="s">
        <v>21</v>
      </c>
      <c r="C21" s="48"/>
      <c r="D21" s="48"/>
      <c r="E21" s="57"/>
      <c r="F21" s="60">
        <f>C21*D21*E21</f>
        <v>0</v>
      </c>
      <c r="G21" s="61"/>
      <c r="J21" s="150"/>
      <c r="K21" s="151"/>
      <c r="L21" s="151"/>
      <c r="M21" s="151"/>
      <c r="N21" s="151"/>
      <c r="O21" s="151"/>
      <c r="P21" s="152"/>
    </row>
    <row r="22" spans="1:17" ht="29.25" customHeight="1" x14ac:dyDescent="0.25">
      <c r="A22" s="46" t="s">
        <v>24</v>
      </c>
      <c r="B22" s="48" t="s">
        <v>21</v>
      </c>
      <c r="C22" s="48"/>
      <c r="D22" s="48"/>
      <c r="E22" s="57"/>
      <c r="F22" s="60">
        <f t="shared" ref="F22:F24" si="0">C22*D22*E22</f>
        <v>0</v>
      </c>
      <c r="G22" s="61"/>
      <c r="J22" s="150"/>
      <c r="K22" s="151"/>
      <c r="L22" s="151"/>
      <c r="M22" s="151"/>
      <c r="N22" s="151"/>
      <c r="O22" s="151"/>
      <c r="P22" s="152"/>
    </row>
    <row r="23" spans="1:17" x14ac:dyDescent="0.25">
      <c r="A23" s="46" t="s">
        <v>25</v>
      </c>
      <c r="B23" s="48"/>
      <c r="C23" s="48"/>
      <c r="D23" s="48"/>
      <c r="E23" s="57"/>
      <c r="F23" s="60">
        <f t="shared" si="0"/>
        <v>0</v>
      </c>
      <c r="G23" s="61"/>
      <c r="J23" s="150"/>
      <c r="K23" s="151"/>
      <c r="L23" s="151"/>
      <c r="M23" s="151"/>
      <c r="N23" s="151"/>
      <c r="O23" s="151"/>
      <c r="P23" s="152"/>
    </row>
    <row r="24" spans="1:17" x14ac:dyDescent="0.25">
      <c r="A24" s="46" t="s">
        <v>25</v>
      </c>
      <c r="B24" s="48"/>
      <c r="C24" s="48"/>
      <c r="D24" s="48"/>
      <c r="E24" s="57"/>
      <c r="F24" s="60">
        <f t="shared" si="0"/>
        <v>0</v>
      </c>
      <c r="G24" s="61"/>
      <c r="J24" s="150"/>
      <c r="K24" s="151"/>
      <c r="L24" s="151"/>
      <c r="M24" s="151"/>
      <c r="N24" s="151"/>
      <c r="O24" s="151"/>
      <c r="P24" s="152"/>
    </row>
    <row r="25" spans="1:17" ht="13.5" customHeight="1" x14ac:dyDescent="0.25">
      <c r="A25" s="62" t="s">
        <v>26</v>
      </c>
      <c r="B25" s="63"/>
      <c r="C25" s="63"/>
      <c r="D25" s="63"/>
      <c r="E25" s="64"/>
      <c r="F25" s="173">
        <f>F20+F21+F22+F23+F24</f>
        <v>0</v>
      </c>
      <c r="G25" s="174"/>
      <c r="J25" s="150"/>
      <c r="K25" s="151"/>
      <c r="L25" s="151"/>
      <c r="M25" s="151"/>
      <c r="N25" s="151"/>
      <c r="O25" s="151"/>
      <c r="P25" s="152"/>
    </row>
    <row r="26" spans="1:17" x14ac:dyDescent="0.25">
      <c r="A26" s="121" t="s">
        <v>27</v>
      </c>
      <c r="B26" s="122"/>
      <c r="C26" s="122"/>
      <c r="D26" s="122"/>
      <c r="E26" s="122"/>
      <c r="F26" s="122"/>
      <c r="G26" s="123"/>
      <c r="J26" s="150"/>
      <c r="K26" s="151"/>
      <c r="L26" s="151"/>
      <c r="M26" s="151"/>
      <c r="N26" s="151"/>
      <c r="O26" s="151"/>
      <c r="P26" s="152"/>
    </row>
    <row r="27" spans="1:17" ht="40.5" customHeight="1" x14ac:dyDescent="0.25">
      <c r="A27" s="38" t="s">
        <v>14</v>
      </c>
      <c r="B27" s="39" t="s">
        <v>15</v>
      </c>
      <c r="C27" s="39" t="s">
        <v>28</v>
      </c>
      <c r="D27" s="39" t="s">
        <v>29</v>
      </c>
      <c r="E27" s="39" t="s">
        <v>18</v>
      </c>
      <c r="F27" s="91" t="s">
        <v>19</v>
      </c>
      <c r="G27" s="92"/>
      <c r="J27" s="150"/>
      <c r="K27" s="151"/>
      <c r="L27" s="151"/>
      <c r="M27" s="151"/>
      <c r="N27" s="151"/>
      <c r="O27" s="151"/>
      <c r="P27" s="152"/>
    </row>
    <row r="28" spans="1:17" x14ac:dyDescent="0.25">
      <c r="A28" s="58"/>
      <c r="B28" s="58"/>
      <c r="C28" s="48"/>
      <c r="D28" s="48"/>
      <c r="E28" s="57"/>
      <c r="F28" s="119">
        <f>C28*D28*E28</f>
        <v>0</v>
      </c>
      <c r="G28" s="120"/>
      <c r="J28" s="150"/>
      <c r="K28" s="151"/>
      <c r="L28" s="151"/>
      <c r="M28" s="151"/>
      <c r="N28" s="151"/>
      <c r="O28" s="151"/>
      <c r="P28" s="152"/>
    </row>
    <row r="29" spans="1:17" ht="12.75" customHeight="1" x14ac:dyDescent="0.25">
      <c r="A29" s="58"/>
      <c r="B29" s="58"/>
      <c r="C29" s="48"/>
      <c r="D29" s="48"/>
      <c r="E29" s="57"/>
      <c r="F29" s="119">
        <f t="shared" ref="F29:F31" si="1">C29*D29*E29</f>
        <v>0</v>
      </c>
      <c r="G29" s="120"/>
      <c r="J29" s="150"/>
      <c r="K29" s="151"/>
      <c r="L29" s="151"/>
      <c r="M29" s="151"/>
      <c r="N29" s="151"/>
      <c r="O29" s="151"/>
      <c r="P29" s="152"/>
    </row>
    <row r="30" spans="1:17" ht="24" customHeight="1" x14ac:dyDescent="0.25">
      <c r="A30" s="58"/>
      <c r="B30" s="58"/>
      <c r="C30" s="48"/>
      <c r="D30" s="48"/>
      <c r="E30" s="57"/>
      <c r="F30" s="119">
        <f t="shared" si="1"/>
        <v>0</v>
      </c>
      <c r="G30" s="120"/>
      <c r="J30" s="150"/>
      <c r="K30" s="151"/>
      <c r="L30" s="151"/>
      <c r="M30" s="151"/>
      <c r="N30" s="151"/>
      <c r="O30" s="151"/>
      <c r="P30" s="152"/>
    </row>
    <row r="31" spans="1:17" x14ac:dyDescent="0.25">
      <c r="A31" s="58"/>
      <c r="B31" s="58"/>
      <c r="C31" s="48"/>
      <c r="D31" s="48"/>
      <c r="E31" s="57"/>
      <c r="F31" s="119">
        <f t="shared" si="1"/>
        <v>0</v>
      </c>
      <c r="G31" s="120"/>
      <c r="J31" s="150"/>
      <c r="K31" s="151"/>
      <c r="L31" s="151"/>
      <c r="M31" s="151"/>
      <c r="N31" s="151"/>
      <c r="O31" s="151"/>
      <c r="P31" s="152"/>
    </row>
    <row r="32" spans="1:17" ht="18" customHeight="1" x14ac:dyDescent="0.25">
      <c r="A32" s="62" t="s">
        <v>30</v>
      </c>
      <c r="B32" s="63"/>
      <c r="C32" s="63"/>
      <c r="D32" s="63"/>
      <c r="E32" s="64"/>
      <c r="F32" s="96">
        <f>SUM(F28:F31)</f>
        <v>0</v>
      </c>
      <c r="G32" s="97"/>
      <c r="J32" s="150"/>
      <c r="K32" s="151"/>
      <c r="L32" s="151"/>
      <c r="M32" s="151"/>
      <c r="N32" s="151"/>
      <c r="O32" s="151"/>
      <c r="P32" s="152"/>
      <c r="Q32" s="11"/>
    </row>
    <row r="33" spans="1:17" ht="12.75" customHeight="1" x14ac:dyDescent="0.25">
      <c r="A33" s="121" t="s">
        <v>31</v>
      </c>
      <c r="B33" s="122"/>
      <c r="C33" s="122"/>
      <c r="D33" s="122"/>
      <c r="E33" s="122"/>
      <c r="F33" s="122"/>
      <c r="G33" s="123"/>
      <c r="J33" s="150"/>
      <c r="K33" s="151"/>
      <c r="L33" s="151"/>
      <c r="M33" s="151"/>
      <c r="N33" s="151"/>
      <c r="O33" s="151"/>
      <c r="P33" s="152"/>
      <c r="Q33" s="12"/>
    </row>
    <row r="34" spans="1:17" ht="40.5" customHeight="1" x14ac:dyDescent="0.25">
      <c r="A34" s="38" t="s">
        <v>32</v>
      </c>
      <c r="B34" s="39" t="s">
        <v>15</v>
      </c>
      <c r="C34" s="39" t="s">
        <v>28</v>
      </c>
      <c r="D34" s="39" t="s">
        <v>29</v>
      </c>
      <c r="E34" s="39" t="s">
        <v>18</v>
      </c>
      <c r="F34" s="91" t="s">
        <v>19</v>
      </c>
      <c r="G34" s="92"/>
      <c r="J34" s="150"/>
      <c r="K34" s="151"/>
      <c r="L34" s="151"/>
      <c r="M34" s="151"/>
      <c r="N34" s="151"/>
      <c r="O34" s="151"/>
      <c r="P34" s="152"/>
    </row>
    <row r="35" spans="1:17" x14ac:dyDescent="0.25">
      <c r="A35" s="46" t="s">
        <v>33</v>
      </c>
      <c r="B35" s="58"/>
      <c r="C35" s="48"/>
      <c r="D35" s="48"/>
      <c r="E35" s="57"/>
      <c r="F35" s="119">
        <f>C35*D35*E35</f>
        <v>0</v>
      </c>
      <c r="G35" s="120"/>
      <c r="J35" s="150"/>
      <c r="K35" s="151"/>
      <c r="L35" s="151"/>
      <c r="M35" s="151"/>
      <c r="N35" s="151"/>
      <c r="O35" s="151"/>
      <c r="P35" s="152"/>
    </row>
    <row r="36" spans="1:17" x14ac:dyDescent="0.25">
      <c r="A36" s="46" t="s">
        <v>34</v>
      </c>
      <c r="B36" s="58"/>
      <c r="C36" s="48"/>
      <c r="D36" s="48"/>
      <c r="E36" s="57"/>
      <c r="F36" s="119">
        <f t="shared" ref="F36:F38" si="2">C36*D36*E36</f>
        <v>0</v>
      </c>
      <c r="G36" s="120"/>
      <c r="J36" s="150"/>
      <c r="K36" s="151"/>
      <c r="L36" s="151"/>
      <c r="M36" s="151"/>
      <c r="N36" s="151"/>
      <c r="O36" s="151"/>
      <c r="P36" s="152"/>
    </row>
    <row r="37" spans="1:17" ht="12.75" customHeight="1" x14ac:dyDescent="0.25">
      <c r="A37" s="46" t="s">
        <v>35</v>
      </c>
      <c r="B37" s="58"/>
      <c r="C37" s="48"/>
      <c r="D37" s="48"/>
      <c r="E37" s="57"/>
      <c r="F37" s="119">
        <f t="shared" si="2"/>
        <v>0</v>
      </c>
      <c r="G37" s="120"/>
      <c r="J37" s="150"/>
      <c r="K37" s="151"/>
      <c r="L37" s="151"/>
      <c r="M37" s="151"/>
      <c r="N37" s="151"/>
      <c r="O37" s="151"/>
      <c r="P37" s="152"/>
    </row>
    <row r="38" spans="1:17" x14ac:dyDescent="0.25">
      <c r="A38" s="46" t="s">
        <v>25</v>
      </c>
      <c r="B38" s="58"/>
      <c r="C38" s="48"/>
      <c r="D38" s="48"/>
      <c r="E38" s="57"/>
      <c r="F38" s="119">
        <f t="shared" si="2"/>
        <v>0</v>
      </c>
      <c r="G38" s="120"/>
      <c r="J38" s="150"/>
      <c r="K38" s="151"/>
      <c r="L38" s="151"/>
      <c r="M38" s="151"/>
      <c r="N38" s="151"/>
      <c r="O38" s="151"/>
      <c r="P38" s="152"/>
    </row>
    <row r="39" spans="1:17" ht="16.5" customHeight="1" x14ac:dyDescent="0.25">
      <c r="A39" s="62" t="s">
        <v>36</v>
      </c>
      <c r="B39" s="63"/>
      <c r="C39" s="63"/>
      <c r="D39" s="63"/>
      <c r="E39" s="64"/>
      <c r="F39" s="96">
        <f>SUM(F35:F38)</f>
        <v>0</v>
      </c>
      <c r="G39" s="97"/>
      <c r="J39" s="150"/>
      <c r="K39" s="151"/>
      <c r="L39" s="151"/>
      <c r="M39" s="151"/>
      <c r="N39" s="151"/>
      <c r="O39" s="151"/>
      <c r="P39" s="152"/>
    </row>
    <row r="40" spans="1:17" x14ac:dyDescent="0.25">
      <c r="A40" s="121" t="s">
        <v>37</v>
      </c>
      <c r="B40" s="122"/>
      <c r="C40" s="122"/>
      <c r="D40" s="122"/>
      <c r="E40" s="122"/>
      <c r="F40" s="122"/>
      <c r="G40" s="123"/>
      <c r="J40" s="150"/>
      <c r="K40" s="151"/>
      <c r="L40" s="151"/>
      <c r="M40" s="151"/>
      <c r="N40" s="151"/>
      <c r="O40" s="151"/>
      <c r="P40" s="152"/>
    </row>
    <row r="41" spans="1:17" ht="52.5" customHeight="1" x14ac:dyDescent="0.25">
      <c r="A41" s="38" t="s">
        <v>38</v>
      </c>
      <c r="B41" s="39" t="s">
        <v>15</v>
      </c>
      <c r="C41" s="41" t="s">
        <v>28</v>
      </c>
      <c r="D41" s="41" t="s">
        <v>16</v>
      </c>
      <c r="E41" s="39" t="s">
        <v>39</v>
      </c>
      <c r="F41" s="39" t="s">
        <v>40</v>
      </c>
      <c r="G41" s="42" t="s">
        <v>19</v>
      </c>
      <c r="J41" s="150"/>
      <c r="K41" s="151"/>
      <c r="L41" s="151"/>
      <c r="M41" s="151"/>
      <c r="N41" s="151"/>
      <c r="O41" s="151"/>
      <c r="P41" s="152"/>
      <c r="Q41" s="11"/>
    </row>
    <row r="42" spans="1:17" ht="13.5" customHeight="1" x14ac:dyDescent="0.25">
      <c r="A42" s="46" t="s">
        <v>41</v>
      </c>
      <c r="B42" s="58"/>
      <c r="C42" s="48"/>
      <c r="D42" s="48"/>
      <c r="E42" s="48"/>
      <c r="F42" s="57"/>
      <c r="G42" s="52">
        <f t="shared" ref="G42:G43" si="3">C42*D42*E42*F42</f>
        <v>0</v>
      </c>
      <c r="J42" s="150"/>
      <c r="K42" s="151"/>
      <c r="L42" s="151"/>
      <c r="M42" s="151"/>
      <c r="N42" s="151"/>
      <c r="O42" s="151"/>
      <c r="P42" s="152"/>
      <c r="Q42" s="14"/>
    </row>
    <row r="43" spans="1:17" ht="12.75" customHeight="1" x14ac:dyDescent="0.25">
      <c r="A43" s="46" t="s">
        <v>42</v>
      </c>
      <c r="B43" s="58"/>
      <c r="C43" s="48"/>
      <c r="D43" s="48"/>
      <c r="E43" s="48"/>
      <c r="F43" s="57"/>
      <c r="G43" s="52">
        <f t="shared" si="3"/>
        <v>0</v>
      </c>
      <c r="J43" s="150"/>
      <c r="K43" s="151"/>
      <c r="L43" s="151"/>
      <c r="M43" s="151"/>
      <c r="N43" s="151"/>
      <c r="O43" s="151"/>
      <c r="P43" s="152"/>
    </row>
    <row r="44" spans="1:17" ht="43.5" customHeight="1" x14ac:dyDescent="0.25">
      <c r="A44" s="46" t="s">
        <v>43</v>
      </c>
      <c r="B44" s="58"/>
      <c r="C44" s="48"/>
      <c r="D44" s="48"/>
      <c r="E44" s="48"/>
      <c r="F44" s="57"/>
      <c r="G44" s="52">
        <f t="shared" ref="G44" si="4">C44*D44*E44*F44</f>
        <v>0</v>
      </c>
      <c r="J44" s="150"/>
      <c r="K44" s="151"/>
      <c r="L44" s="151"/>
      <c r="M44" s="151"/>
      <c r="N44" s="151"/>
      <c r="O44" s="151"/>
      <c r="P44" s="152"/>
    </row>
    <row r="45" spans="1:17" ht="15" customHeight="1" x14ac:dyDescent="0.25">
      <c r="A45" s="62" t="s">
        <v>44</v>
      </c>
      <c r="B45" s="63"/>
      <c r="C45" s="63"/>
      <c r="D45" s="63"/>
      <c r="E45" s="63"/>
      <c r="F45" s="64"/>
      <c r="G45" s="32">
        <f>SUM(G42:G44)</f>
        <v>0</v>
      </c>
      <c r="J45" s="150"/>
      <c r="K45" s="151"/>
      <c r="L45" s="151"/>
      <c r="M45" s="151"/>
      <c r="N45" s="151"/>
      <c r="O45" s="151"/>
      <c r="P45" s="152"/>
    </row>
    <row r="46" spans="1:17" ht="15" customHeight="1" thickBot="1" x14ac:dyDescent="0.3">
      <c r="A46" s="104" t="s">
        <v>45</v>
      </c>
      <c r="B46" s="105"/>
      <c r="C46" s="105"/>
      <c r="D46" s="105"/>
      <c r="E46" s="105"/>
      <c r="F46" s="105"/>
      <c r="G46" s="34">
        <f>G45+F39+F32+F25</f>
        <v>0</v>
      </c>
      <c r="J46" s="153"/>
      <c r="K46" s="154"/>
      <c r="L46" s="154"/>
      <c r="M46" s="154"/>
      <c r="N46" s="154"/>
      <c r="O46" s="154"/>
      <c r="P46" s="155"/>
    </row>
    <row r="47" spans="1:17" ht="13.5" thickBot="1" x14ac:dyDescent="0.35">
      <c r="A47" s="116"/>
      <c r="B47" s="116"/>
      <c r="C47" s="116"/>
      <c r="D47" s="116"/>
      <c r="E47" s="116"/>
      <c r="F47" s="116"/>
      <c r="G47" s="116"/>
      <c r="J47" s="10"/>
      <c r="K47" s="10"/>
      <c r="L47" s="10"/>
      <c r="M47" s="10"/>
      <c r="N47" s="10"/>
      <c r="O47" s="10"/>
      <c r="P47" s="10"/>
    </row>
    <row r="48" spans="1:17" ht="15" customHeight="1" x14ac:dyDescent="0.25">
      <c r="A48" s="81" t="s">
        <v>46</v>
      </c>
      <c r="B48" s="82"/>
      <c r="C48" s="82"/>
      <c r="D48" s="82"/>
      <c r="E48" s="82"/>
      <c r="F48" s="82"/>
      <c r="G48" s="83"/>
      <c r="J48" s="156" t="s">
        <v>47</v>
      </c>
      <c r="K48" s="157"/>
      <c r="L48" s="157"/>
      <c r="M48" s="157"/>
      <c r="N48" s="157"/>
      <c r="O48" s="157"/>
      <c r="P48" s="158"/>
    </row>
    <row r="49" spans="1:62" s="4" customFormat="1" ht="79.5" customHeight="1" thickBot="1" x14ac:dyDescent="0.3">
      <c r="A49" s="43" t="s">
        <v>48</v>
      </c>
      <c r="B49" s="44" t="s">
        <v>49</v>
      </c>
      <c r="C49" s="44" t="s">
        <v>50</v>
      </c>
      <c r="D49" s="79" t="s">
        <v>51</v>
      </c>
      <c r="E49" s="79"/>
      <c r="F49" s="37" t="s">
        <v>52</v>
      </c>
      <c r="G49" s="45" t="s">
        <v>53</v>
      </c>
      <c r="J49" s="162"/>
      <c r="K49" s="163"/>
      <c r="L49" s="163"/>
      <c r="M49" s="163"/>
      <c r="N49" s="163"/>
      <c r="O49" s="163"/>
      <c r="P49" s="164"/>
      <c r="Q49" s="17"/>
    </row>
    <row r="50" spans="1:62" s="6" customFormat="1" ht="33" customHeight="1" x14ac:dyDescent="0.25">
      <c r="A50" s="80"/>
      <c r="B50" s="59"/>
      <c r="C50" s="50" t="s">
        <v>54</v>
      </c>
      <c r="D50" s="59"/>
      <c r="E50" s="59"/>
      <c r="F50" s="51"/>
      <c r="G50" s="56">
        <f>PRODUCT(D50:F50)</f>
        <v>0</v>
      </c>
      <c r="J50" s="147" t="s">
        <v>55</v>
      </c>
      <c r="K50" s="165"/>
      <c r="L50" s="165"/>
      <c r="M50" s="165"/>
      <c r="N50" s="165"/>
      <c r="O50" s="165"/>
      <c r="P50" s="166"/>
      <c r="Q50" s="18"/>
    </row>
    <row r="51" spans="1:62" s="6" customFormat="1" ht="33" customHeight="1" x14ac:dyDescent="0.25">
      <c r="A51" s="80"/>
      <c r="B51" s="59"/>
      <c r="C51" s="50" t="s">
        <v>56</v>
      </c>
      <c r="D51" s="59"/>
      <c r="E51" s="59"/>
      <c r="F51" s="51"/>
      <c r="G51" s="56">
        <f t="shared" ref="G51:G52" si="5">PRODUCT(D51:F51)</f>
        <v>0</v>
      </c>
      <c r="J51" s="167"/>
      <c r="K51" s="168"/>
      <c r="L51" s="168"/>
      <c r="M51" s="168"/>
      <c r="N51" s="168"/>
      <c r="O51" s="168"/>
      <c r="P51" s="169"/>
      <c r="Q51" s="18"/>
    </row>
    <row r="52" spans="1:62" ht="39" customHeight="1" x14ac:dyDescent="0.25">
      <c r="A52" s="80"/>
      <c r="B52" s="59"/>
      <c r="C52" s="50" t="s">
        <v>57</v>
      </c>
      <c r="D52" s="59"/>
      <c r="E52" s="59"/>
      <c r="F52" s="51"/>
      <c r="G52" s="56">
        <f t="shared" si="5"/>
        <v>0</v>
      </c>
      <c r="J52" s="167"/>
      <c r="K52" s="168"/>
      <c r="L52" s="168"/>
      <c r="M52" s="168"/>
      <c r="N52" s="168"/>
      <c r="O52" s="168"/>
      <c r="P52" s="169"/>
      <c r="Q52" s="12"/>
    </row>
    <row r="53" spans="1:62" s="7" customFormat="1" ht="19.5" customHeight="1" x14ac:dyDescent="0.25">
      <c r="A53" s="80"/>
      <c r="B53" s="59"/>
      <c r="C53" s="53" t="s">
        <v>58</v>
      </c>
      <c r="D53" s="95"/>
      <c r="E53" s="95"/>
      <c r="F53" s="54"/>
      <c r="G53" s="55">
        <f>G50+G51+G52</f>
        <v>0</v>
      </c>
      <c r="J53" s="167"/>
      <c r="K53" s="168"/>
      <c r="L53" s="168"/>
      <c r="M53" s="168"/>
      <c r="N53" s="168"/>
      <c r="O53" s="168"/>
      <c r="P53" s="169"/>
      <c r="Q53" s="15"/>
    </row>
    <row r="54" spans="1:62" s="7" customFormat="1" ht="27.75" customHeight="1" x14ac:dyDescent="0.25">
      <c r="A54" s="80"/>
      <c r="B54" s="59"/>
      <c r="C54" s="50" t="s">
        <v>54</v>
      </c>
      <c r="D54" s="59"/>
      <c r="E54" s="59"/>
      <c r="F54" s="51"/>
      <c r="G54" s="56">
        <f t="shared" ref="G54:G56" si="6">PRODUCT(D54:F54)</f>
        <v>0</v>
      </c>
      <c r="J54" s="167"/>
      <c r="K54" s="168"/>
      <c r="L54" s="168"/>
      <c r="M54" s="168"/>
      <c r="N54" s="168"/>
      <c r="O54" s="168"/>
      <c r="P54" s="169"/>
      <c r="Q54" s="15"/>
    </row>
    <row r="55" spans="1:62" s="7" customFormat="1" ht="26.25" customHeight="1" x14ac:dyDescent="0.25">
      <c r="A55" s="80"/>
      <c r="B55" s="59"/>
      <c r="C55" s="50" t="s">
        <v>56</v>
      </c>
      <c r="D55" s="59"/>
      <c r="E55" s="59"/>
      <c r="F55" s="51"/>
      <c r="G55" s="56">
        <f t="shared" si="6"/>
        <v>0</v>
      </c>
      <c r="J55" s="167"/>
      <c r="K55" s="168"/>
      <c r="L55" s="168"/>
      <c r="M55" s="168"/>
      <c r="N55" s="168"/>
      <c r="O55" s="168"/>
      <c r="P55" s="169"/>
      <c r="Q55" s="15"/>
    </row>
    <row r="56" spans="1:62" ht="36.75" customHeight="1" x14ac:dyDescent="0.25">
      <c r="A56" s="80"/>
      <c r="B56" s="59"/>
      <c r="C56" s="50" t="s">
        <v>57</v>
      </c>
      <c r="D56" s="59"/>
      <c r="E56" s="59"/>
      <c r="F56" s="51"/>
      <c r="G56" s="56">
        <f t="shared" si="6"/>
        <v>0</v>
      </c>
      <c r="J56" s="167"/>
      <c r="K56" s="168"/>
      <c r="L56" s="168"/>
      <c r="M56" s="168"/>
      <c r="N56" s="168"/>
      <c r="O56" s="168"/>
      <c r="P56" s="169"/>
    </row>
    <row r="57" spans="1:62" s="9" customFormat="1" ht="16.5" customHeight="1" x14ac:dyDescent="0.25">
      <c r="A57" s="80"/>
      <c r="B57" s="59"/>
      <c r="C57" s="53" t="s">
        <v>58</v>
      </c>
      <c r="D57" s="95"/>
      <c r="E57" s="95"/>
      <c r="F57" s="54"/>
      <c r="G57" s="55">
        <f>G54+G55+G56</f>
        <v>0</v>
      </c>
      <c r="H57" s="8"/>
      <c r="I57" s="8"/>
      <c r="J57" s="167"/>
      <c r="K57" s="168"/>
      <c r="L57" s="168"/>
      <c r="M57" s="168"/>
      <c r="N57" s="168"/>
      <c r="O57" s="168"/>
      <c r="P57" s="169"/>
      <c r="Q57" s="19"/>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row>
    <row r="58" spans="1:62" s="9" customFormat="1" ht="28.5" customHeight="1" x14ac:dyDescent="0.25">
      <c r="A58" s="80"/>
      <c r="B58" s="59"/>
      <c r="C58" s="50" t="s">
        <v>59</v>
      </c>
      <c r="D58" s="59"/>
      <c r="E58" s="59"/>
      <c r="F58" s="51"/>
      <c r="G58" s="56">
        <f t="shared" ref="G58:G60" si="7">PRODUCT(D58:F58)</f>
        <v>0</v>
      </c>
      <c r="H58" s="8"/>
      <c r="I58" s="8"/>
      <c r="J58" s="167"/>
      <c r="K58" s="168"/>
      <c r="L58" s="168"/>
      <c r="M58" s="168"/>
      <c r="N58" s="168"/>
      <c r="O58" s="168"/>
      <c r="P58" s="169"/>
      <c r="Q58" s="19"/>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row>
    <row r="59" spans="1:62" s="9" customFormat="1" ht="27.75" customHeight="1" x14ac:dyDescent="0.25">
      <c r="A59" s="80"/>
      <c r="B59" s="59"/>
      <c r="C59" s="50" t="s">
        <v>60</v>
      </c>
      <c r="D59" s="59"/>
      <c r="E59" s="59"/>
      <c r="F59" s="51"/>
      <c r="G59" s="56">
        <f t="shared" si="7"/>
        <v>0</v>
      </c>
      <c r="H59" s="8"/>
      <c r="I59" s="8"/>
      <c r="J59" s="167"/>
      <c r="K59" s="168"/>
      <c r="L59" s="168"/>
      <c r="M59" s="168"/>
      <c r="N59" s="168"/>
      <c r="O59" s="168"/>
      <c r="P59" s="169"/>
      <c r="Q59" s="19"/>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row>
    <row r="60" spans="1:62" s="9" customFormat="1" ht="38.25" customHeight="1" x14ac:dyDescent="0.25">
      <c r="A60" s="80"/>
      <c r="B60" s="59"/>
      <c r="C60" s="50" t="s">
        <v>61</v>
      </c>
      <c r="D60" s="59"/>
      <c r="E60" s="59"/>
      <c r="F60" s="51"/>
      <c r="G60" s="56">
        <f t="shared" si="7"/>
        <v>0</v>
      </c>
      <c r="H60" s="8"/>
      <c r="I60" s="8"/>
      <c r="J60" s="167"/>
      <c r="K60" s="168"/>
      <c r="L60" s="168"/>
      <c r="M60" s="168"/>
      <c r="N60" s="168"/>
      <c r="O60" s="168"/>
      <c r="P60" s="169"/>
      <c r="Q60" s="19"/>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row>
    <row r="61" spans="1:62" s="9" customFormat="1" ht="15.75" customHeight="1" x14ac:dyDescent="0.25">
      <c r="A61" s="80"/>
      <c r="B61" s="59"/>
      <c r="C61" s="53" t="s">
        <v>62</v>
      </c>
      <c r="D61" s="95"/>
      <c r="E61" s="95"/>
      <c r="F61" s="54"/>
      <c r="G61" s="55">
        <f>G58+G59+G60</f>
        <v>0</v>
      </c>
      <c r="H61" s="8"/>
      <c r="I61" s="8"/>
      <c r="J61" s="167"/>
      <c r="K61" s="168"/>
      <c r="L61" s="168"/>
      <c r="M61" s="168"/>
      <c r="N61" s="168"/>
      <c r="O61" s="168"/>
      <c r="P61" s="169"/>
      <c r="Q61" s="19"/>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row>
    <row r="62" spans="1:62" ht="18" customHeight="1" x14ac:dyDescent="0.25">
      <c r="A62" s="144"/>
      <c r="B62" s="101"/>
      <c r="C62" s="50" t="s">
        <v>59</v>
      </c>
      <c r="D62" s="86"/>
      <c r="E62" s="87"/>
      <c r="F62" s="51"/>
      <c r="G62" s="56">
        <f t="shared" ref="G62:G64" si="8">PRODUCT(D62:F62)</f>
        <v>0</v>
      </c>
      <c r="J62" s="167"/>
      <c r="K62" s="168"/>
      <c r="L62" s="168"/>
      <c r="M62" s="168"/>
      <c r="N62" s="168"/>
      <c r="O62" s="168"/>
      <c r="P62" s="169"/>
    </row>
    <row r="63" spans="1:62" ht="15.75" customHeight="1" x14ac:dyDescent="0.25">
      <c r="A63" s="145"/>
      <c r="B63" s="102"/>
      <c r="C63" s="50" t="s">
        <v>60</v>
      </c>
      <c r="D63" s="86"/>
      <c r="E63" s="87"/>
      <c r="F63" s="51"/>
      <c r="G63" s="56">
        <f t="shared" si="8"/>
        <v>0</v>
      </c>
      <c r="J63" s="167"/>
      <c r="K63" s="168"/>
      <c r="L63" s="168"/>
      <c r="M63" s="168"/>
      <c r="N63" s="168"/>
      <c r="O63" s="168"/>
      <c r="P63" s="169"/>
    </row>
    <row r="64" spans="1:62" ht="25.5" customHeight="1" x14ac:dyDescent="0.25">
      <c r="A64" s="145"/>
      <c r="B64" s="102"/>
      <c r="C64" s="50" t="s">
        <v>61</v>
      </c>
      <c r="D64" s="86"/>
      <c r="E64" s="87"/>
      <c r="F64" s="51"/>
      <c r="G64" s="56">
        <f t="shared" si="8"/>
        <v>0</v>
      </c>
      <c r="J64" s="167"/>
      <c r="K64" s="168"/>
      <c r="L64" s="168"/>
      <c r="M64" s="168"/>
      <c r="N64" s="168"/>
      <c r="O64" s="168"/>
      <c r="P64" s="169"/>
    </row>
    <row r="65" spans="1:17" ht="30" customHeight="1" x14ac:dyDescent="0.25">
      <c r="A65" s="146"/>
      <c r="B65" s="103"/>
      <c r="C65" s="53" t="s">
        <v>62</v>
      </c>
      <c r="D65" s="84"/>
      <c r="E65" s="85"/>
      <c r="F65" s="54"/>
      <c r="G65" s="55">
        <f>G62+G63+G64</f>
        <v>0</v>
      </c>
      <c r="J65" s="167"/>
      <c r="K65" s="168"/>
      <c r="L65" s="168"/>
      <c r="M65" s="168"/>
      <c r="N65" s="168"/>
      <c r="O65" s="168"/>
      <c r="P65" s="169"/>
    </row>
    <row r="66" spans="1:17" s="6" customFormat="1" ht="18.75" customHeight="1" x14ac:dyDescent="0.25">
      <c r="A66" s="104" t="s">
        <v>63</v>
      </c>
      <c r="B66" s="105"/>
      <c r="C66" s="105"/>
      <c r="D66" s="105"/>
      <c r="E66" s="105"/>
      <c r="F66" s="105"/>
      <c r="G66" s="33">
        <f>G53+G57+G61+G65</f>
        <v>0</v>
      </c>
      <c r="J66" s="170"/>
      <c r="K66" s="171"/>
      <c r="L66" s="171"/>
      <c r="M66" s="171"/>
      <c r="N66" s="171"/>
      <c r="O66" s="171"/>
      <c r="P66" s="172"/>
      <c r="Q66" s="20"/>
    </row>
    <row r="67" spans="1:17" s="6" customFormat="1" ht="14.25" customHeight="1" thickBot="1" x14ac:dyDescent="0.3">
      <c r="A67" s="175"/>
      <c r="B67" s="176"/>
      <c r="C67" s="176"/>
      <c r="D67" s="176"/>
      <c r="E67" s="176"/>
      <c r="F67" s="176"/>
      <c r="G67" s="177"/>
      <c r="Q67" s="20"/>
    </row>
    <row r="68" spans="1:17" s="6" customFormat="1" ht="25.5" customHeight="1" x14ac:dyDescent="0.25">
      <c r="A68" s="98" t="s">
        <v>64</v>
      </c>
      <c r="B68" s="99"/>
      <c r="C68" s="99"/>
      <c r="D68" s="99"/>
      <c r="E68" s="99"/>
      <c r="F68" s="99"/>
      <c r="G68" s="100"/>
      <c r="J68" s="156" t="s">
        <v>65</v>
      </c>
      <c r="K68" s="157"/>
      <c r="L68" s="157"/>
      <c r="M68" s="157"/>
      <c r="N68" s="157"/>
      <c r="O68" s="157"/>
      <c r="P68" s="158"/>
      <c r="Q68" s="20"/>
    </row>
    <row r="69" spans="1:17" s="6" customFormat="1" ht="46.5" customHeight="1" x14ac:dyDescent="0.25">
      <c r="A69" s="76" t="s">
        <v>66</v>
      </c>
      <c r="B69" s="77"/>
      <c r="C69" s="77"/>
      <c r="D69" s="77"/>
      <c r="E69" s="77"/>
      <c r="F69" s="77"/>
      <c r="G69" s="78"/>
      <c r="J69" s="159"/>
      <c r="K69" s="160"/>
      <c r="L69" s="160"/>
      <c r="M69" s="160"/>
      <c r="N69" s="160"/>
      <c r="O69" s="160"/>
      <c r="P69" s="161"/>
      <c r="Q69" s="20"/>
    </row>
    <row r="70" spans="1:17" s="6" customFormat="1" ht="58.5" customHeight="1" thickBot="1" x14ac:dyDescent="0.3">
      <c r="A70" s="35" t="s">
        <v>14</v>
      </c>
      <c r="B70" s="36" t="s">
        <v>15</v>
      </c>
      <c r="C70" s="36" t="s">
        <v>67</v>
      </c>
      <c r="D70" s="36" t="s">
        <v>68</v>
      </c>
      <c r="E70" s="37" t="s">
        <v>69</v>
      </c>
      <c r="F70" s="91" t="s">
        <v>53</v>
      </c>
      <c r="G70" s="92"/>
      <c r="J70" s="162"/>
      <c r="K70" s="163"/>
      <c r="L70" s="163"/>
      <c r="M70" s="163"/>
      <c r="N70" s="163"/>
      <c r="O70" s="163"/>
      <c r="P70" s="164"/>
      <c r="Q70" s="20"/>
    </row>
    <row r="71" spans="1:17" ht="74.25" customHeight="1" x14ac:dyDescent="0.25">
      <c r="A71" s="46" t="s">
        <v>70</v>
      </c>
      <c r="B71" s="5" t="s">
        <v>71</v>
      </c>
      <c r="C71" s="28"/>
      <c r="D71" s="28"/>
      <c r="E71" s="28"/>
      <c r="F71" s="60">
        <f>C71*D71*E71</f>
        <v>0</v>
      </c>
      <c r="G71" s="61"/>
      <c r="J71" s="147" t="s">
        <v>72</v>
      </c>
      <c r="K71" s="148"/>
      <c r="L71" s="148"/>
      <c r="M71" s="148"/>
      <c r="N71" s="148"/>
      <c r="O71" s="148"/>
      <c r="P71" s="149"/>
      <c r="Q71" s="11"/>
    </row>
    <row r="72" spans="1:17" ht="16.5" customHeight="1" x14ac:dyDescent="0.25">
      <c r="A72" s="46" t="s">
        <v>73</v>
      </c>
      <c r="B72" s="5"/>
      <c r="C72" s="28"/>
      <c r="D72" s="28"/>
      <c r="E72" s="28"/>
      <c r="F72" s="60">
        <f t="shared" ref="F72" si="9">C72*D72*E72</f>
        <v>0</v>
      </c>
      <c r="G72" s="61"/>
      <c r="J72" s="150"/>
      <c r="K72" s="151"/>
      <c r="L72" s="151"/>
      <c r="M72" s="151"/>
      <c r="N72" s="151"/>
      <c r="O72" s="151"/>
      <c r="P72" s="152"/>
      <c r="Q72" s="11"/>
    </row>
    <row r="73" spans="1:17" ht="18.75" customHeight="1" x14ac:dyDescent="0.25">
      <c r="A73" s="62" t="s">
        <v>74</v>
      </c>
      <c r="B73" s="63"/>
      <c r="C73" s="63"/>
      <c r="D73" s="63"/>
      <c r="E73" s="64"/>
      <c r="F73" s="93">
        <f>F71+F72</f>
        <v>0</v>
      </c>
      <c r="G73" s="94"/>
      <c r="J73" s="150"/>
      <c r="K73" s="151"/>
      <c r="L73" s="151"/>
      <c r="M73" s="151"/>
      <c r="N73" s="151"/>
      <c r="O73" s="151"/>
      <c r="P73" s="152"/>
      <c r="Q73" s="14"/>
    </row>
    <row r="74" spans="1:17" ht="15.75" customHeight="1" x14ac:dyDescent="0.25">
      <c r="A74" s="76" t="s">
        <v>75</v>
      </c>
      <c r="B74" s="77"/>
      <c r="C74" s="77"/>
      <c r="D74" s="77"/>
      <c r="E74" s="77"/>
      <c r="F74" s="77"/>
      <c r="G74" s="78"/>
      <c r="J74" s="150"/>
      <c r="K74" s="151"/>
      <c r="L74" s="151"/>
      <c r="M74" s="151"/>
      <c r="N74" s="151"/>
      <c r="O74" s="151"/>
      <c r="P74" s="152"/>
    </row>
    <row r="75" spans="1:17" ht="40.5" customHeight="1" x14ac:dyDescent="0.25">
      <c r="A75" s="38" t="s">
        <v>14</v>
      </c>
      <c r="B75" s="39" t="s">
        <v>15</v>
      </c>
      <c r="C75" s="39" t="s">
        <v>76</v>
      </c>
      <c r="D75" s="39" t="s">
        <v>77</v>
      </c>
      <c r="E75" s="40" t="s">
        <v>69</v>
      </c>
      <c r="F75" s="91" t="s">
        <v>53</v>
      </c>
      <c r="G75" s="92"/>
      <c r="J75" s="150"/>
      <c r="K75" s="151"/>
      <c r="L75" s="151"/>
      <c r="M75" s="151"/>
      <c r="N75" s="151"/>
      <c r="O75" s="151"/>
      <c r="P75" s="152"/>
    </row>
    <row r="76" spans="1:17" ht="43.5" customHeight="1" x14ac:dyDescent="0.25">
      <c r="A76" s="46" t="s">
        <v>78</v>
      </c>
      <c r="B76" s="47" t="s">
        <v>79</v>
      </c>
      <c r="C76" s="28"/>
      <c r="D76" s="28"/>
      <c r="E76" s="29"/>
      <c r="F76" s="60">
        <f t="shared" ref="F76" si="10">C76*D76*E76</f>
        <v>0</v>
      </c>
      <c r="G76" s="61"/>
      <c r="J76" s="150"/>
      <c r="K76" s="151"/>
      <c r="L76" s="151"/>
      <c r="M76" s="151"/>
      <c r="N76" s="151"/>
      <c r="O76" s="151"/>
      <c r="P76" s="152"/>
    </row>
    <row r="77" spans="1:17" ht="16.5" customHeight="1" x14ac:dyDescent="0.25">
      <c r="A77" s="62" t="s">
        <v>80</v>
      </c>
      <c r="B77" s="63"/>
      <c r="C77" s="63"/>
      <c r="D77" s="63"/>
      <c r="E77" s="64"/>
      <c r="F77" s="93">
        <f>F76</f>
        <v>0</v>
      </c>
      <c r="G77" s="94"/>
      <c r="J77" s="150"/>
      <c r="K77" s="151"/>
      <c r="L77" s="151"/>
      <c r="M77" s="151"/>
      <c r="N77" s="151"/>
      <c r="O77" s="151"/>
      <c r="P77" s="152"/>
      <c r="Q77" s="11"/>
    </row>
    <row r="78" spans="1:17" ht="18.75" customHeight="1" x14ac:dyDescent="0.25">
      <c r="A78" s="76" t="s">
        <v>81</v>
      </c>
      <c r="B78" s="178"/>
      <c r="C78" s="178"/>
      <c r="D78" s="178"/>
      <c r="E78" s="178"/>
      <c r="F78" s="178"/>
      <c r="G78" s="179"/>
      <c r="J78" s="150"/>
      <c r="K78" s="151"/>
      <c r="L78" s="151"/>
      <c r="M78" s="151"/>
      <c r="N78" s="151"/>
      <c r="O78" s="151"/>
      <c r="P78" s="152"/>
    </row>
    <row r="79" spans="1:17" ht="30.75" customHeight="1" x14ac:dyDescent="0.25">
      <c r="A79" s="38" t="s">
        <v>14</v>
      </c>
      <c r="B79" s="39" t="s">
        <v>15</v>
      </c>
      <c r="C79" s="39" t="s">
        <v>16</v>
      </c>
      <c r="D79" s="39" t="s">
        <v>17</v>
      </c>
      <c r="E79" s="40" t="s">
        <v>69</v>
      </c>
      <c r="F79" s="106" t="s">
        <v>53</v>
      </c>
      <c r="G79" s="107"/>
      <c r="J79" s="150"/>
      <c r="K79" s="151"/>
      <c r="L79" s="151"/>
      <c r="M79" s="151"/>
      <c r="N79" s="151"/>
      <c r="O79" s="151"/>
      <c r="P79" s="152"/>
    </row>
    <row r="80" spans="1:17" ht="51.75" customHeight="1" x14ac:dyDescent="0.25">
      <c r="A80" s="46" t="s">
        <v>82</v>
      </c>
      <c r="B80" s="47" t="s">
        <v>83</v>
      </c>
      <c r="C80" s="48"/>
      <c r="D80" s="48"/>
      <c r="E80" s="49"/>
      <c r="F80" s="60">
        <f>C80*D80*E80</f>
        <v>0</v>
      </c>
      <c r="G80" s="61"/>
      <c r="J80" s="150"/>
      <c r="K80" s="151"/>
      <c r="L80" s="151"/>
      <c r="M80" s="151"/>
      <c r="N80" s="151"/>
      <c r="O80" s="151"/>
      <c r="P80" s="152"/>
      <c r="Q80" s="11"/>
    </row>
    <row r="81" spans="1:17" ht="39" customHeight="1" x14ac:dyDescent="0.25">
      <c r="A81" s="46" t="s">
        <v>84</v>
      </c>
      <c r="B81" s="47" t="s">
        <v>85</v>
      </c>
      <c r="C81" s="48"/>
      <c r="D81" s="48"/>
      <c r="E81" s="49"/>
      <c r="F81" s="60">
        <f t="shared" ref="F81:F83" si="11">C81*D81*E81</f>
        <v>0</v>
      </c>
      <c r="G81" s="61"/>
      <c r="J81" s="150"/>
      <c r="K81" s="151"/>
      <c r="L81" s="151"/>
      <c r="M81" s="151"/>
      <c r="N81" s="151"/>
      <c r="O81" s="151"/>
      <c r="P81" s="152"/>
    </row>
    <row r="82" spans="1:17" ht="58.5" customHeight="1" x14ac:dyDescent="0.25">
      <c r="A82" s="46" t="s">
        <v>86</v>
      </c>
      <c r="B82" s="47" t="s">
        <v>87</v>
      </c>
      <c r="C82" s="48"/>
      <c r="D82" s="48"/>
      <c r="E82" s="49"/>
      <c r="F82" s="60">
        <f t="shared" si="11"/>
        <v>0</v>
      </c>
      <c r="G82" s="61"/>
      <c r="J82" s="150"/>
      <c r="K82" s="151"/>
      <c r="L82" s="151"/>
      <c r="M82" s="151"/>
      <c r="N82" s="151"/>
      <c r="O82" s="151"/>
      <c r="P82" s="152"/>
    </row>
    <row r="83" spans="1:17" ht="36.75" customHeight="1" x14ac:dyDescent="0.25">
      <c r="A83" s="46" t="s">
        <v>88</v>
      </c>
      <c r="B83" s="48" t="s">
        <v>89</v>
      </c>
      <c r="C83" s="48"/>
      <c r="D83" s="48"/>
      <c r="E83" s="49"/>
      <c r="F83" s="60">
        <f t="shared" si="11"/>
        <v>0</v>
      </c>
      <c r="G83" s="61"/>
      <c r="J83" s="150"/>
      <c r="K83" s="151"/>
      <c r="L83" s="151"/>
      <c r="M83" s="151"/>
      <c r="N83" s="151"/>
      <c r="O83" s="151"/>
      <c r="P83" s="152"/>
    </row>
    <row r="84" spans="1:17" ht="17.25" customHeight="1" x14ac:dyDescent="0.25">
      <c r="A84" s="62" t="s">
        <v>90</v>
      </c>
      <c r="B84" s="63"/>
      <c r="C84" s="63"/>
      <c r="D84" s="63"/>
      <c r="E84" s="64"/>
      <c r="F84" s="96">
        <f>SUM(F80:F83)</f>
        <v>0</v>
      </c>
      <c r="G84" s="97"/>
      <c r="J84" s="150"/>
      <c r="K84" s="151"/>
      <c r="L84" s="151"/>
      <c r="M84" s="151"/>
      <c r="N84" s="151"/>
      <c r="O84" s="151"/>
      <c r="P84" s="152"/>
      <c r="Q84" s="11"/>
    </row>
    <row r="85" spans="1:17" ht="18.75" customHeight="1" thickBot="1" x14ac:dyDescent="0.3">
      <c r="A85" s="104" t="s">
        <v>91</v>
      </c>
      <c r="B85" s="105"/>
      <c r="C85" s="105"/>
      <c r="D85" s="105"/>
      <c r="E85" s="105"/>
      <c r="F85" s="105"/>
      <c r="G85" s="33">
        <f>F73+F77+F84</f>
        <v>0</v>
      </c>
      <c r="J85" s="153"/>
      <c r="K85" s="154"/>
      <c r="L85" s="154"/>
      <c r="M85" s="154"/>
      <c r="N85" s="154"/>
      <c r="O85" s="154"/>
      <c r="P85" s="155"/>
      <c r="Q85" s="12"/>
    </row>
    <row r="86" spans="1:17" ht="13.5" thickBot="1" x14ac:dyDescent="0.35">
      <c r="A86" s="10"/>
      <c r="B86" s="10"/>
      <c r="C86" s="10"/>
      <c r="D86" s="10"/>
      <c r="E86" s="10"/>
      <c r="F86" s="10"/>
      <c r="G86" s="10"/>
    </row>
    <row r="87" spans="1:17" ht="19.5" customHeight="1" thickBot="1" x14ac:dyDescent="0.35">
      <c r="A87" s="10"/>
      <c r="B87" s="71" t="s">
        <v>92</v>
      </c>
      <c r="C87" s="72"/>
      <c r="D87" s="72"/>
      <c r="E87" s="72"/>
      <c r="F87" s="72"/>
      <c r="G87" s="73"/>
    </row>
    <row r="88" spans="1:17" ht="14.25" customHeight="1" x14ac:dyDescent="0.3">
      <c r="A88" s="10"/>
      <c r="B88" s="111" t="s">
        <v>93</v>
      </c>
      <c r="C88" s="112"/>
      <c r="D88" s="112"/>
      <c r="E88" s="112"/>
      <c r="F88" s="117">
        <f>G46</f>
        <v>0</v>
      </c>
      <c r="G88" s="118"/>
    </row>
    <row r="89" spans="1:17" ht="14.25" customHeight="1" x14ac:dyDescent="0.3">
      <c r="A89" s="10"/>
      <c r="B89" s="69" t="s">
        <v>94</v>
      </c>
      <c r="C89" s="70"/>
      <c r="D89" s="70"/>
      <c r="E89" s="70"/>
      <c r="F89" s="74">
        <f>G66</f>
        <v>0</v>
      </c>
      <c r="G89" s="75"/>
    </row>
    <row r="90" spans="1:17" ht="14.25" customHeight="1" x14ac:dyDescent="0.3">
      <c r="A90" s="10"/>
      <c r="B90" s="69" t="s">
        <v>91</v>
      </c>
      <c r="C90" s="70"/>
      <c r="D90" s="70"/>
      <c r="E90" s="70"/>
      <c r="F90" s="74">
        <f>G85</f>
        <v>0</v>
      </c>
      <c r="G90" s="75"/>
    </row>
    <row r="91" spans="1:17" ht="14.5" thickBot="1" x14ac:dyDescent="0.35">
      <c r="A91" s="10"/>
      <c r="B91" s="65" t="s">
        <v>95</v>
      </c>
      <c r="C91" s="66"/>
      <c r="D91" s="66"/>
      <c r="E91" s="66"/>
      <c r="F91" s="67">
        <f>SUM(F88:G90)</f>
        <v>0</v>
      </c>
      <c r="G91" s="68"/>
    </row>
  </sheetData>
  <mergeCells count="108">
    <mergeCell ref="D63:E63"/>
    <mergeCell ref="D62:E62"/>
    <mergeCell ref="A62:A65"/>
    <mergeCell ref="J20:P46"/>
    <mergeCell ref="J68:P70"/>
    <mergeCell ref="J71:P85"/>
    <mergeCell ref="J50:P66"/>
    <mergeCell ref="J48:P49"/>
    <mergeCell ref="J17:P19"/>
    <mergeCell ref="A17:G17"/>
    <mergeCell ref="A18:G18"/>
    <mergeCell ref="F19:G19"/>
    <mergeCell ref="F20:G20"/>
    <mergeCell ref="F21:G21"/>
    <mergeCell ref="F22:G22"/>
    <mergeCell ref="F23:G23"/>
    <mergeCell ref="F25:G25"/>
    <mergeCell ref="A73:E73"/>
    <mergeCell ref="F82:G82"/>
    <mergeCell ref="F83:G83"/>
    <mergeCell ref="F73:G73"/>
    <mergeCell ref="A67:G67"/>
    <mergeCell ref="A85:F85"/>
    <mergeCell ref="A78:G78"/>
    <mergeCell ref="A33:G33"/>
    <mergeCell ref="B8:G8"/>
    <mergeCell ref="B9:G9"/>
    <mergeCell ref="B10:G10"/>
    <mergeCell ref="E12:G12"/>
    <mergeCell ref="A13:C13"/>
    <mergeCell ref="A14:C14"/>
    <mergeCell ref="A15:C15"/>
    <mergeCell ref="A12:C12"/>
    <mergeCell ref="E13:G13"/>
    <mergeCell ref="E14:G14"/>
    <mergeCell ref="E15:G15"/>
    <mergeCell ref="D58:E58"/>
    <mergeCell ref="A6:G6"/>
    <mergeCell ref="B88:E88"/>
    <mergeCell ref="A7:G7"/>
    <mergeCell ref="A47:G47"/>
    <mergeCell ref="F88:G88"/>
    <mergeCell ref="A46:F46"/>
    <mergeCell ref="F34:G34"/>
    <mergeCell ref="F35:G35"/>
    <mergeCell ref="F36:G36"/>
    <mergeCell ref="F37:G37"/>
    <mergeCell ref="F38:G38"/>
    <mergeCell ref="A39:E39"/>
    <mergeCell ref="F39:G39"/>
    <mergeCell ref="A40:G40"/>
    <mergeCell ref="A45:F45"/>
    <mergeCell ref="A26:G26"/>
    <mergeCell ref="F27:G27"/>
    <mergeCell ref="F28:G28"/>
    <mergeCell ref="F29:G29"/>
    <mergeCell ref="F30:G30"/>
    <mergeCell ref="F31:G31"/>
    <mergeCell ref="A32:E32"/>
    <mergeCell ref="F32:G32"/>
    <mergeCell ref="A8:A10"/>
    <mergeCell ref="A77:E77"/>
    <mergeCell ref="F75:G75"/>
    <mergeCell ref="F76:G76"/>
    <mergeCell ref="F77:G77"/>
    <mergeCell ref="F70:G70"/>
    <mergeCell ref="A69:G69"/>
    <mergeCell ref="F71:G71"/>
    <mergeCell ref="F72:G72"/>
    <mergeCell ref="D53:E53"/>
    <mergeCell ref="D57:E57"/>
    <mergeCell ref="A54:A57"/>
    <mergeCell ref="B50:B53"/>
    <mergeCell ref="B54:B57"/>
    <mergeCell ref="B58:B61"/>
    <mergeCell ref="D50:E50"/>
    <mergeCell ref="D51:E51"/>
    <mergeCell ref="D52:E52"/>
    <mergeCell ref="A68:G68"/>
    <mergeCell ref="B62:B65"/>
    <mergeCell ref="A66:F66"/>
    <mergeCell ref="A58:A61"/>
    <mergeCell ref="D61:E61"/>
    <mergeCell ref="D56:E56"/>
    <mergeCell ref="D54:E54"/>
    <mergeCell ref="D55:E55"/>
    <mergeCell ref="D59:E59"/>
    <mergeCell ref="D60:E60"/>
    <mergeCell ref="F24:G24"/>
    <mergeCell ref="A25:E25"/>
    <mergeCell ref="B91:E91"/>
    <mergeCell ref="F91:G91"/>
    <mergeCell ref="B89:E89"/>
    <mergeCell ref="B90:E90"/>
    <mergeCell ref="B87:G87"/>
    <mergeCell ref="F89:G89"/>
    <mergeCell ref="F90:G90"/>
    <mergeCell ref="F81:G81"/>
    <mergeCell ref="A74:G74"/>
    <mergeCell ref="D49:E49"/>
    <mergeCell ref="A50:A53"/>
    <mergeCell ref="A48:G48"/>
    <mergeCell ref="F80:G80"/>
    <mergeCell ref="D65:E65"/>
    <mergeCell ref="D64:E64"/>
    <mergeCell ref="F84:G84"/>
    <mergeCell ref="A84:E84"/>
    <mergeCell ref="F79:G79"/>
  </mergeCells>
  <pageMargins left="0.7" right="0.7" top="0.75" bottom="0.75" header="0.3" footer="0.3"/>
  <pageSetup scale="18"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088519B204D042AEAFCAB74324F81F" ma:contentTypeVersion="13" ma:contentTypeDescription="Create a new document." ma:contentTypeScope="" ma:versionID="4ded8b29d54f9ca83c7e13bf61706dd9">
  <xsd:schema xmlns:xsd="http://www.w3.org/2001/XMLSchema" xmlns:xs="http://www.w3.org/2001/XMLSchema" xmlns:p="http://schemas.microsoft.com/office/2006/metadata/properties" xmlns:ns2="e5013671-9825-4080-8e3f-535ea02c31f4" xmlns:ns3="1cc92077-3c52-41dc-be98-59e3a57b1a96" targetNamespace="http://schemas.microsoft.com/office/2006/metadata/properties" ma:root="true" ma:fieldsID="8849b51b011f59a66a2395217cf9f263" ns2:_="" ns3:_="">
    <xsd:import namespace="e5013671-9825-4080-8e3f-535ea02c31f4"/>
    <xsd:import namespace="1cc92077-3c52-41dc-be98-59e3a57b1a9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3:MediaServiceEventHashCode" minOccurs="0"/>
                <xsd:element ref="ns3:MediaServiceGenerationTime" minOccurs="0"/>
                <xsd:element ref="ns3:_Flow_SignoffStatu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013671-9825-4080-8e3f-535ea02c31f4"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cc92077-3c52-41dc-be98-59e3a57b1a96"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MediaServiceLoca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_Flow_SignoffStatus" ma:index="18" nillable="true" ma:displayName="Sign-off status" ma:internalName="_x0024_Resources_x003a_core_x002c_Signoff_Status_x003b_">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1cc92077-3c52-41dc-be98-59e3a57b1a9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19D51C-9CAA-40DA-85D6-0DFC41EAC5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013671-9825-4080-8e3f-535ea02c31f4"/>
    <ds:schemaRef ds:uri="1cc92077-3c52-41dc-be98-59e3a57b1a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D66CEC-3B40-412A-B5B9-CC8ACF178724}">
  <ds:schemaRefs>
    <ds:schemaRef ds:uri="http://schemas.microsoft.com/office/2006/metadata/properties"/>
    <ds:schemaRef ds:uri="http://schemas.microsoft.com/office/infopath/2007/PartnerControls"/>
    <ds:schemaRef ds:uri="1cc92077-3c52-41dc-be98-59e3a57b1a96"/>
  </ds:schemaRefs>
</ds:datastoreItem>
</file>

<file path=customXml/itemProps3.xml><?xml version="1.0" encoding="utf-8"?>
<ds:datastoreItem xmlns:ds="http://schemas.openxmlformats.org/officeDocument/2006/customXml" ds:itemID="{6726DA70-7F77-4E5A-9442-A7AF3AB7FE6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 Summary</vt:lpstr>
    </vt:vector>
  </TitlesOfParts>
  <Manager/>
  <Company>crdf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lisal</dc:creator>
  <cp:keywords/>
  <dc:description/>
  <cp:lastModifiedBy>Truxon, Ashley</cp:lastModifiedBy>
  <cp:revision/>
  <dcterms:created xsi:type="dcterms:W3CDTF">2008-08-13T18:06:13Z</dcterms:created>
  <dcterms:modified xsi:type="dcterms:W3CDTF">2021-04-05T17:27:01Z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0x01010097088519B204D042AEAFCAB74324F81F</vt:lpwstr>
  </property>
</Properties>
</file>